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TiR dzienne I, II, III rok" sheetId="1" r:id="rId1"/>
  </sheets>
  <definedNames/>
  <calcPr fullCalcOnLoad="1"/>
</workbook>
</file>

<file path=xl/sharedStrings.xml><?xml version="1.0" encoding="utf-8"?>
<sst xmlns="http://schemas.openxmlformats.org/spreadsheetml/2006/main" count="201" uniqueCount="171">
  <si>
    <t>Lp.</t>
  </si>
  <si>
    <t>Godziny zajęć</t>
  </si>
  <si>
    <t>Godzinowy rozkład zajęć</t>
  </si>
  <si>
    <t>I rok</t>
  </si>
  <si>
    <t>II rok</t>
  </si>
  <si>
    <t>III rok</t>
  </si>
  <si>
    <t>Nazwa przedmiotu</t>
  </si>
  <si>
    <t>w tym</t>
  </si>
  <si>
    <t>I sem</t>
  </si>
  <si>
    <t>II sem</t>
  </si>
  <si>
    <t>III sem</t>
  </si>
  <si>
    <t>IV sem</t>
  </si>
  <si>
    <t>V sem</t>
  </si>
  <si>
    <t>VI sem</t>
  </si>
  <si>
    <t>Razem</t>
  </si>
  <si>
    <t>W</t>
  </si>
  <si>
    <t>Ćw</t>
  </si>
  <si>
    <t>I</t>
  </si>
  <si>
    <t xml:space="preserve">W </t>
  </si>
  <si>
    <t>Ekonomia</t>
  </si>
  <si>
    <t>Filozofia</t>
  </si>
  <si>
    <t>Fizjologia człowieka</t>
  </si>
  <si>
    <t xml:space="preserve">Historia architektury i sztuki                            </t>
  </si>
  <si>
    <t>Podstawy ekologii</t>
  </si>
  <si>
    <t>Podstawy statystyki</t>
  </si>
  <si>
    <t>Psychologia w turystyce</t>
  </si>
  <si>
    <t>Teoria i metodyka rekreacji</t>
  </si>
  <si>
    <t>Podstawy rachunkowości</t>
  </si>
  <si>
    <t>Podstawy turystyki</t>
  </si>
  <si>
    <t>Ekonomika turystyki i rekreacji</t>
  </si>
  <si>
    <t>II</t>
  </si>
  <si>
    <t>Technologie informacyjne</t>
  </si>
  <si>
    <t>Ergonomia</t>
  </si>
  <si>
    <t>Geografia turystyczna</t>
  </si>
  <si>
    <t>Wychowanie zdrowotne i promocja zdrowia</t>
  </si>
  <si>
    <t>Podstawy zarządzania</t>
  </si>
  <si>
    <t>Ochrona środowiska przyrodniczego</t>
  </si>
  <si>
    <t>III</t>
  </si>
  <si>
    <t xml:space="preserve">Pedagogika czasu wolnego </t>
  </si>
  <si>
    <t>Historia gospodarcza</t>
  </si>
  <si>
    <t>Prawo w turystyce i rekreacji</t>
  </si>
  <si>
    <t>Krajoznawstwo</t>
  </si>
  <si>
    <t>Kształtowanie środowiska przyrodniczego</t>
  </si>
  <si>
    <t>Zarządzanie przedsiębiorstwem turystycznym</t>
  </si>
  <si>
    <t>IV</t>
  </si>
  <si>
    <t>Produkcja zwierzęca i roślinna</t>
  </si>
  <si>
    <t>Hotelarstwo</t>
  </si>
  <si>
    <t>Obsługa ruchu turystycznego</t>
  </si>
  <si>
    <t>Bankowość</t>
  </si>
  <si>
    <t>Marketing w turystyce</t>
  </si>
  <si>
    <t>Ochrona własności intelektualnej</t>
  </si>
  <si>
    <t>Zarządzanie bezpieczeństwem i higieną pracy</t>
  </si>
  <si>
    <t>Zagospodarowanie turystyczne i rekreacyjne</t>
  </si>
  <si>
    <t>VI</t>
  </si>
  <si>
    <t>Komunikacja społeczna</t>
  </si>
  <si>
    <t>Liczba egzaminów</t>
  </si>
  <si>
    <t xml:space="preserve">Praktyki zawodowe </t>
  </si>
  <si>
    <t>I -- pracownie specjalistyczne, seminaria, projekty</t>
  </si>
  <si>
    <t>Finansowanie działalnosci turystycznej</t>
  </si>
  <si>
    <t>V</t>
  </si>
  <si>
    <t>Obieralny blok seminariów dyplomowych licencjackich</t>
  </si>
  <si>
    <t xml:space="preserve">Język obcy do wyboru (angielski, niemiecki, rosyjski) </t>
  </si>
  <si>
    <t>Etyka</t>
  </si>
  <si>
    <t>Socjologia</t>
  </si>
  <si>
    <t>Komputerowe systemy informacji turystycznej</t>
  </si>
  <si>
    <t>Organizacja imprez rekreacyjnych</t>
  </si>
  <si>
    <t>Walory przyrodnicze w turystyce i rekreacji</t>
  </si>
  <si>
    <t>Procesy globalizacyjne w turystyce</t>
  </si>
  <si>
    <t>Problemy współczesnej kultury</t>
  </si>
  <si>
    <t>Internet w turystyce</t>
  </si>
  <si>
    <t>Przetwarzanie map cyfrowych</t>
  </si>
  <si>
    <t>Planowanie przestrzenne</t>
  </si>
  <si>
    <t>Kształtowanie krajobrazu</t>
  </si>
  <si>
    <t>Turystyka zrównoważona</t>
  </si>
  <si>
    <t>Zarządzanie przestrzenią turystyczną</t>
  </si>
  <si>
    <t>Zielona turystyka</t>
  </si>
  <si>
    <t>Turystyka wiejska</t>
  </si>
  <si>
    <t>Zarządzanie turystyką w gminie</t>
  </si>
  <si>
    <t>Zarządzanie turystyką na obszarach chronionych</t>
  </si>
  <si>
    <t>4 E</t>
  </si>
  <si>
    <t xml:space="preserve">Plan studiów stacjonarnych I stopnia  (licencjackie) </t>
  </si>
  <si>
    <t>KOD</t>
  </si>
  <si>
    <t>Zarządanie informacją w turystyce</t>
  </si>
  <si>
    <t>ECTS</t>
  </si>
  <si>
    <t>TS01012</t>
  </si>
  <si>
    <t>TS01004</t>
  </si>
  <si>
    <t>TS01016</t>
  </si>
  <si>
    <t>TS01161</t>
  </si>
  <si>
    <t>TS01162</t>
  </si>
  <si>
    <t>TS01081</t>
  </si>
  <si>
    <t>TS01163</t>
  </si>
  <si>
    <t>TS02124</t>
  </si>
  <si>
    <t>TS02080</t>
  </si>
  <si>
    <t>TS02084</t>
  </si>
  <si>
    <t>TS02292</t>
  </si>
  <si>
    <t>TS02293</t>
  </si>
  <si>
    <t>TS02021</t>
  </si>
  <si>
    <t>TS02294</t>
  </si>
  <si>
    <t>TS02407</t>
  </si>
  <si>
    <t>TS02010</t>
  </si>
  <si>
    <t>TS03128</t>
  </si>
  <si>
    <t>TS03328</t>
  </si>
  <si>
    <t>TS03408</t>
  </si>
  <si>
    <t>TS03327</t>
  </si>
  <si>
    <t>TS03008</t>
  </si>
  <si>
    <t>TS03056</t>
  </si>
  <si>
    <t>TS03083</t>
  </si>
  <si>
    <t>TS04127</t>
  </si>
  <si>
    <t>TS04064</t>
  </si>
  <si>
    <t>TS04063</t>
  </si>
  <si>
    <t>TS04411</t>
  </si>
  <si>
    <t>TS04412</t>
  </si>
  <si>
    <t>TS04130</t>
  </si>
  <si>
    <t>TS05415</t>
  </si>
  <si>
    <t>TS05416</t>
  </si>
  <si>
    <t>TS05047</t>
  </si>
  <si>
    <t>TS05418</t>
  </si>
  <si>
    <t>TS05419</t>
  </si>
  <si>
    <t>TS05420</t>
  </si>
  <si>
    <t>TS05421</t>
  </si>
  <si>
    <t>TS05422</t>
  </si>
  <si>
    <t>TS05071</t>
  </si>
  <si>
    <t>TS06217</t>
  </si>
  <si>
    <t>TS06424</t>
  </si>
  <si>
    <t>TS06425</t>
  </si>
  <si>
    <t>TS06426</t>
  </si>
  <si>
    <t>TS06427</t>
  </si>
  <si>
    <t>TS06085</t>
  </si>
  <si>
    <t>TS06071</t>
  </si>
  <si>
    <t>TS06221</t>
  </si>
  <si>
    <t>TS06220</t>
  </si>
  <si>
    <t xml:space="preserve">semestry I - VI                   </t>
  </si>
  <si>
    <t>TS02002</t>
  </si>
  <si>
    <t>P</t>
  </si>
  <si>
    <t>TS03018</t>
  </si>
  <si>
    <t>H</t>
  </si>
  <si>
    <t xml:space="preserve">            WF w semestrach III-IV po 1 ECTS</t>
  </si>
  <si>
    <t>Język obcy w semestrach II - VI po 2 ECTS</t>
  </si>
  <si>
    <t>4E</t>
  </si>
  <si>
    <t>3E</t>
  </si>
  <si>
    <t>1E</t>
  </si>
  <si>
    <t>TS01005</t>
  </si>
  <si>
    <t>6E</t>
  </si>
  <si>
    <t>TS05423</t>
  </si>
  <si>
    <t>TS03339</t>
  </si>
  <si>
    <t>TS03417</t>
  </si>
  <si>
    <t>TS04031</t>
  </si>
  <si>
    <t>Badanie potenacjału turystycznego</t>
  </si>
  <si>
    <t>Zarządzanie wydarzeniami</t>
  </si>
  <si>
    <t>Nowoczesne formy rekreacji ruchowej</t>
  </si>
  <si>
    <t>Praca dyplomowa</t>
  </si>
  <si>
    <t>WF (nowoczesne formy rekreacji ruchowej do wyboru)</t>
  </si>
  <si>
    <t xml:space="preserve">                                            P - treści podstawowe, H - przedmioty HES</t>
  </si>
  <si>
    <t>TS02413</t>
  </si>
  <si>
    <t>TS02414</t>
  </si>
  <si>
    <t>TS02606</t>
  </si>
  <si>
    <t>TS02410</t>
  </si>
  <si>
    <t>min. 4 tygodnie</t>
  </si>
  <si>
    <t>kierunek: turystyka i rekreacja</t>
  </si>
  <si>
    <t>TS04719</t>
  </si>
  <si>
    <t>TS04720</t>
  </si>
  <si>
    <t>S</t>
  </si>
  <si>
    <t>PS</t>
  </si>
  <si>
    <t>TS06771</t>
  </si>
  <si>
    <t>Bezpieczeństwo państwa</t>
  </si>
  <si>
    <t>ĆwK</t>
  </si>
  <si>
    <t>rok akadem. 2016/2017</t>
  </si>
  <si>
    <t>dot. I, II i III  roku</t>
  </si>
  <si>
    <t>2016/2017</t>
  </si>
  <si>
    <t>Turystyka miejska</t>
  </si>
  <si>
    <t>TS04880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</si>
</sst>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&quot;E&quot;"/>
    <numFmt numFmtId="165" formatCode="0.0"/>
  </numFmts>
  <fonts count="52">
    <font>
      <sz val="10"/>
      <name val="Arial CE"/>
      <family val="0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13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Border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10" xfId="52" applyFont="1" applyFill="1" applyBorder="1" applyAlignment="1">
      <alignment horizontal="centerContinuous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Continuous" vertical="center"/>
      <protection/>
    </xf>
    <xf numFmtId="0" fontId="6" fillId="0" borderId="17" xfId="52" applyFont="1" applyFill="1" applyBorder="1" applyAlignment="1">
      <alignment horizontal="centerContinuous" vertical="center"/>
      <protection/>
    </xf>
    <xf numFmtId="0" fontId="10" fillId="0" borderId="0" xfId="52" applyFont="1" applyAlignment="1">
      <alignment horizontal="center" vertical="center"/>
      <protection/>
    </xf>
    <xf numFmtId="0" fontId="6" fillId="0" borderId="18" xfId="52" applyFont="1" applyFill="1" applyBorder="1" applyAlignment="1">
      <alignment horizontal="centerContinuous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right" vertical="center"/>
      <protection/>
    </xf>
    <xf numFmtId="0" fontId="6" fillId="0" borderId="21" xfId="52" applyFont="1" applyFill="1" applyBorder="1" applyAlignment="1">
      <alignment horizontal="centerContinuous" vertical="center"/>
      <protection/>
    </xf>
    <xf numFmtId="0" fontId="6" fillId="0" borderId="19" xfId="52" applyFont="1" applyFill="1" applyBorder="1" applyAlignment="1">
      <alignment horizontal="centerContinuous" vertical="center"/>
      <protection/>
    </xf>
    <xf numFmtId="0" fontId="6" fillId="0" borderId="20" xfId="52" applyFont="1" applyFill="1" applyBorder="1" applyAlignment="1">
      <alignment horizontal="centerContinuous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26" xfId="52" applyFont="1" applyFill="1" applyBorder="1" applyAlignment="1">
      <alignment horizontal="center" vertical="center"/>
      <protection/>
    </xf>
    <xf numFmtId="0" fontId="6" fillId="0" borderId="27" xfId="52" applyFont="1" applyFill="1" applyBorder="1" applyAlignment="1">
      <alignment horizontal="center"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0" fontId="1" fillId="33" borderId="29" xfId="52" applyFont="1" applyFill="1" applyBorder="1" applyAlignment="1">
      <alignment horizontal="center" vertical="center"/>
      <protection/>
    </xf>
    <xf numFmtId="0" fontId="1" fillId="33" borderId="28" xfId="52" applyFont="1" applyFill="1" applyBorder="1" applyAlignment="1">
      <alignment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33" xfId="52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 vertical="center"/>
      <protection/>
    </xf>
    <xf numFmtId="0" fontId="1" fillId="0" borderId="33" xfId="52" applyFont="1" applyFill="1" applyBorder="1" applyAlignment="1">
      <alignment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1" fillId="0" borderId="34" xfId="52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0" fontId="1" fillId="0" borderId="37" xfId="52" applyFont="1" applyFill="1" applyBorder="1" applyAlignment="1">
      <alignment horizontal="center" vertical="center"/>
      <protection/>
    </xf>
    <xf numFmtId="0" fontId="1" fillId="0" borderId="38" xfId="52" applyFont="1" applyFill="1" applyBorder="1" applyAlignment="1">
      <alignment horizontal="center" vertical="center"/>
      <protection/>
    </xf>
    <xf numFmtId="0" fontId="1" fillId="0" borderId="33" xfId="52" applyFont="1" applyFill="1" applyBorder="1" applyAlignment="1">
      <alignment horizontal="left" vertical="center"/>
      <protection/>
    </xf>
    <xf numFmtId="164" fontId="1" fillId="0" borderId="34" xfId="52" applyNumberFormat="1" applyFont="1" applyFill="1" applyBorder="1" applyAlignment="1">
      <alignment horizontal="center" vertical="center"/>
      <protection/>
    </xf>
    <xf numFmtId="1" fontId="1" fillId="0" borderId="34" xfId="52" applyNumberFormat="1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42" xfId="52" applyFont="1" applyFill="1" applyBorder="1" applyAlignment="1">
      <alignment horizontal="center" vertical="center"/>
      <protection/>
    </xf>
    <xf numFmtId="164" fontId="1" fillId="0" borderId="43" xfId="52" applyNumberFormat="1" applyFont="1" applyFill="1" applyBorder="1" applyAlignment="1">
      <alignment horizontal="center" vertical="center"/>
      <protection/>
    </xf>
    <xf numFmtId="0" fontId="1" fillId="0" borderId="44" xfId="52" applyFont="1" applyFill="1" applyBorder="1" applyAlignment="1">
      <alignment horizontal="center" vertical="center"/>
      <protection/>
    </xf>
    <xf numFmtId="0" fontId="1" fillId="0" borderId="45" xfId="52" applyFont="1" applyFill="1" applyBorder="1" applyAlignment="1">
      <alignment horizontal="center"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0" fontId="1" fillId="0" borderId="29" xfId="52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0" fontId="1" fillId="33" borderId="50" xfId="52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vertical="center"/>
      <protection/>
    </xf>
    <xf numFmtId="0" fontId="1" fillId="0" borderId="52" xfId="52" applyFont="1" applyFill="1" applyBorder="1" applyAlignment="1">
      <alignment horizontal="center" vertical="center"/>
      <protection/>
    </xf>
    <xf numFmtId="0" fontId="1" fillId="0" borderId="53" xfId="52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0" fontId="1" fillId="0" borderId="56" xfId="52" applyFont="1" applyFill="1" applyBorder="1" applyAlignment="1">
      <alignment horizontal="center" vertical="center"/>
      <protection/>
    </xf>
    <xf numFmtId="0" fontId="1" fillId="0" borderId="57" xfId="52" applyFont="1" applyFill="1" applyBorder="1" applyAlignment="1">
      <alignment horizontal="center" vertical="center"/>
      <protection/>
    </xf>
    <xf numFmtId="0" fontId="1" fillId="0" borderId="58" xfId="52" applyFont="1" applyFill="1" applyBorder="1" applyAlignment="1">
      <alignment horizontal="center" vertical="center"/>
      <protection/>
    </xf>
    <xf numFmtId="0" fontId="1" fillId="0" borderId="59" xfId="52" applyFont="1" applyFill="1" applyBorder="1" applyAlignment="1">
      <alignment horizontal="center" vertical="center"/>
      <protection/>
    </xf>
    <xf numFmtId="164" fontId="1" fillId="0" borderId="45" xfId="52" applyNumberFormat="1" applyFont="1" applyFill="1" applyBorder="1" applyAlignment="1">
      <alignment horizontal="center" vertical="center"/>
      <protection/>
    </xf>
    <xf numFmtId="0" fontId="1" fillId="0" borderId="43" xfId="52" applyFont="1" applyFill="1" applyBorder="1" applyAlignment="1">
      <alignment vertical="center"/>
      <protection/>
    </xf>
    <xf numFmtId="0" fontId="1" fillId="0" borderId="44" xfId="52" applyFont="1" applyFill="1" applyBorder="1" applyAlignment="1">
      <alignment vertical="center"/>
      <protection/>
    </xf>
    <xf numFmtId="0" fontId="1" fillId="0" borderId="45" xfId="52" applyFont="1" applyFill="1" applyBorder="1" applyAlignment="1">
      <alignment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0" fontId="1" fillId="0" borderId="61" xfId="52" applyFont="1" applyFill="1" applyBorder="1" applyAlignment="1">
      <alignment vertical="center"/>
      <protection/>
    </xf>
    <xf numFmtId="0" fontId="1" fillId="0" borderId="36" xfId="52" applyFont="1" applyFill="1" applyBorder="1" applyAlignment="1">
      <alignment vertical="center"/>
      <protection/>
    </xf>
    <xf numFmtId="0" fontId="1" fillId="0" borderId="38" xfId="52" applyFont="1" applyFill="1" applyBorder="1" applyAlignment="1">
      <alignment vertical="center"/>
      <protection/>
    </xf>
    <xf numFmtId="0" fontId="1" fillId="0" borderId="34" xfId="52" applyFont="1" applyFill="1" applyBorder="1" applyAlignment="1">
      <alignment vertical="center"/>
      <protection/>
    </xf>
    <xf numFmtId="0" fontId="1" fillId="0" borderId="37" xfId="52" applyFont="1" applyFill="1" applyBorder="1" applyAlignment="1">
      <alignment vertical="center"/>
      <protection/>
    </xf>
    <xf numFmtId="0" fontId="1" fillId="0" borderId="20" xfId="52" applyFont="1" applyFill="1" applyBorder="1" applyAlignment="1">
      <alignment vertical="center"/>
      <protection/>
    </xf>
    <xf numFmtId="0" fontId="1" fillId="33" borderId="61" xfId="52" applyFont="1" applyFill="1" applyBorder="1" applyAlignment="1">
      <alignment horizontal="center" vertical="center"/>
      <protection/>
    </xf>
    <xf numFmtId="164" fontId="1" fillId="0" borderId="37" xfId="52" applyNumberFormat="1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vertical="center"/>
      <protection/>
    </xf>
    <xf numFmtId="0" fontId="1" fillId="0" borderId="23" xfId="52" applyFont="1" applyFill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0" fontId="1" fillId="0" borderId="62" xfId="52" applyFont="1" applyFill="1" applyBorder="1" applyAlignment="1">
      <alignment horizontal="center" vertical="center"/>
      <protection/>
    </xf>
    <xf numFmtId="0" fontId="1" fillId="0" borderId="63" xfId="52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1" fontId="1" fillId="0" borderId="20" xfId="52" applyNumberFormat="1" applyFont="1" applyFill="1" applyBorder="1" applyAlignment="1">
      <alignment horizontal="centerContinuous" vertical="center"/>
      <protection/>
    </xf>
    <xf numFmtId="1" fontId="1" fillId="0" borderId="20" xfId="52" applyNumberFormat="1" applyFont="1" applyFill="1" applyBorder="1" applyAlignment="1">
      <alignment horizontal="center" vertical="center"/>
      <protection/>
    </xf>
    <xf numFmtId="1" fontId="1" fillId="0" borderId="19" xfId="52" applyNumberFormat="1" applyFont="1" applyFill="1" applyBorder="1" applyAlignment="1">
      <alignment horizontal="centerContinuous" vertical="center"/>
      <protection/>
    </xf>
    <xf numFmtId="1" fontId="1" fillId="0" borderId="21" xfId="52" applyNumberFormat="1" applyFont="1" applyFill="1" applyBorder="1" applyAlignment="1">
      <alignment horizontal="centerContinuous" vertical="center"/>
      <protection/>
    </xf>
    <xf numFmtId="1" fontId="1" fillId="0" borderId="19" xfId="52" applyNumberFormat="1" applyFont="1" applyFill="1" applyBorder="1" applyAlignment="1">
      <alignment horizontal="right" vertical="center"/>
      <protection/>
    </xf>
    <xf numFmtId="0" fontId="1" fillId="0" borderId="24" xfId="52" applyFont="1" applyFill="1" applyBorder="1" applyAlignment="1">
      <alignment horizontal="centerContinuous" vertical="center"/>
      <protection/>
    </xf>
    <xf numFmtId="0" fontId="1" fillId="0" borderId="22" xfId="52" applyFont="1" applyFill="1" applyBorder="1" applyAlignment="1">
      <alignment horizontal="centerContinuous" vertical="center"/>
      <protection/>
    </xf>
    <xf numFmtId="0" fontId="1" fillId="0" borderId="22" xfId="52" applyFont="1" applyFill="1" applyBorder="1" applyAlignment="1">
      <alignment vertical="center"/>
      <protection/>
    </xf>
    <xf numFmtId="0" fontId="1" fillId="0" borderId="23" xfId="52" applyFont="1" applyFill="1" applyBorder="1" applyAlignment="1">
      <alignment vertical="center"/>
      <protection/>
    </xf>
    <xf numFmtId="1" fontId="1" fillId="0" borderId="22" xfId="52" applyNumberFormat="1" applyFont="1" applyFill="1" applyBorder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Border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1" fontId="7" fillId="0" borderId="0" xfId="52" applyNumberFormat="1" applyFont="1" applyAlignment="1">
      <alignment vertical="center"/>
      <protection/>
    </xf>
    <xf numFmtId="0" fontId="1" fillId="0" borderId="61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164" fontId="1" fillId="0" borderId="58" xfId="52" applyNumberFormat="1" applyFont="1" applyFill="1" applyBorder="1" applyAlignment="1">
      <alignment horizontal="center" vertical="center"/>
      <protection/>
    </xf>
    <xf numFmtId="164" fontId="1" fillId="0" borderId="55" xfId="52" applyNumberFormat="1" applyFont="1" applyFill="1" applyBorder="1" applyAlignment="1">
      <alignment horizontal="center" vertical="center"/>
      <protection/>
    </xf>
    <xf numFmtId="0" fontId="1" fillId="33" borderId="24" xfId="52" applyFont="1" applyFill="1" applyBorder="1" applyAlignment="1">
      <alignment horizontal="center" vertical="center"/>
      <protection/>
    </xf>
    <xf numFmtId="0" fontId="1" fillId="33" borderId="24" xfId="52" applyFont="1" applyFill="1" applyBorder="1" applyAlignment="1">
      <alignment vertical="center"/>
      <protection/>
    </xf>
    <xf numFmtId="0" fontId="1" fillId="33" borderId="22" xfId="52" applyFont="1" applyFill="1" applyBorder="1" applyAlignment="1">
      <alignment horizontal="center" vertical="center"/>
      <protection/>
    </xf>
    <xf numFmtId="0" fontId="1" fillId="33" borderId="27" xfId="52" applyFont="1" applyFill="1" applyBorder="1" applyAlignment="1">
      <alignment horizontal="center" vertical="center"/>
      <protection/>
    </xf>
    <xf numFmtId="0" fontId="1" fillId="33" borderId="64" xfId="52" applyFont="1" applyFill="1" applyBorder="1" applyAlignment="1">
      <alignment horizontal="center" vertical="center"/>
      <protection/>
    </xf>
    <xf numFmtId="0" fontId="1" fillId="33" borderId="65" xfId="52" applyFont="1" applyFill="1" applyBorder="1" applyAlignment="1">
      <alignment horizontal="center" vertical="center"/>
      <protection/>
    </xf>
    <xf numFmtId="0" fontId="1" fillId="33" borderId="66" xfId="52" applyFont="1" applyFill="1" applyBorder="1" applyAlignment="1">
      <alignment horizontal="center" vertical="center"/>
      <protection/>
    </xf>
    <xf numFmtId="0" fontId="1" fillId="33" borderId="23" xfId="52" applyFont="1" applyFill="1" applyBorder="1" applyAlignment="1">
      <alignment horizontal="center" vertical="center"/>
      <protection/>
    </xf>
    <xf numFmtId="0" fontId="1" fillId="33" borderId="25" xfId="52" applyFont="1" applyFill="1" applyBorder="1" applyAlignment="1">
      <alignment horizontal="center" vertical="center"/>
      <protection/>
    </xf>
    <xf numFmtId="0" fontId="1" fillId="33" borderId="67" xfId="52" applyFont="1" applyFill="1" applyBorder="1" applyAlignment="1">
      <alignment horizontal="center" vertical="center"/>
      <protection/>
    </xf>
    <xf numFmtId="0" fontId="1" fillId="33" borderId="28" xfId="52" applyFont="1" applyFill="1" applyBorder="1" applyAlignment="1">
      <alignment horizontal="center" vertical="center"/>
      <protection/>
    </xf>
    <xf numFmtId="1" fontId="1" fillId="0" borderId="45" xfId="52" applyNumberFormat="1" applyFont="1" applyFill="1" applyBorder="1" applyAlignment="1">
      <alignment horizontal="center" vertical="center"/>
      <protection/>
    </xf>
    <xf numFmtId="164" fontId="1" fillId="0" borderId="38" xfId="52" applyNumberFormat="1" applyFont="1" applyFill="1" applyBorder="1" applyAlignment="1">
      <alignment horizontal="center" vertical="center"/>
      <protection/>
    </xf>
    <xf numFmtId="1" fontId="1" fillId="0" borderId="38" xfId="52" applyNumberFormat="1" applyFont="1" applyFill="1" applyBorder="1" applyAlignment="1">
      <alignment horizontal="center" vertical="center"/>
      <protection/>
    </xf>
    <xf numFmtId="0" fontId="1" fillId="0" borderId="62" xfId="52" applyFont="1" applyFill="1" applyBorder="1" applyAlignment="1">
      <alignment vertical="center"/>
      <protection/>
    </xf>
    <xf numFmtId="0" fontId="1" fillId="0" borderId="68" xfId="52" applyFont="1" applyFill="1" applyBorder="1" applyAlignment="1">
      <alignment horizontal="center" vertical="center"/>
      <protection/>
    </xf>
    <xf numFmtId="0" fontId="1" fillId="0" borderId="69" xfId="52" applyFont="1" applyFill="1" applyBorder="1" applyAlignment="1">
      <alignment horizontal="center" vertical="center"/>
      <protection/>
    </xf>
    <xf numFmtId="0" fontId="1" fillId="0" borderId="70" xfId="52" applyFont="1" applyFill="1" applyBorder="1" applyAlignment="1">
      <alignment horizontal="center" vertical="center"/>
      <protection/>
    </xf>
    <xf numFmtId="0" fontId="1" fillId="0" borderId="71" xfId="52" applyFont="1" applyFill="1" applyBorder="1" applyAlignment="1">
      <alignment horizontal="center" vertical="center"/>
      <protection/>
    </xf>
    <xf numFmtId="0" fontId="1" fillId="0" borderId="72" xfId="52" applyFont="1" applyFill="1" applyBorder="1" applyAlignment="1">
      <alignment horizontal="center" vertical="center"/>
      <protection/>
    </xf>
    <xf numFmtId="164" fontId="1" fillId="0" borderId="71" xfId="52" applyNumberFormat="1" applyFont="1" applyFill="1" applyBorder="1" applyAlignment="1">
      <alignment horizontal="center" vertical="center"/>
      <protection/>
    </xf>
    <xf numFmtId="164" fontId="1" fillId="33" borderId="27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vertical="center"/>
      <protection/>
    </xf>
    <xf numFmtId="0" fontId="1" fillId="0" borderId="52" xfId="52" applyFont="1" applyFill="1" applyBorder="1" applyAlignment="1">
      <alignment horizontal="left"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164" fontId="1" fillId="0" borderId="49" xfId="52" applyNumberFormat="1" applyFont="1" applyFill="1" applyBorder="1" applyAlignment="1">
      <alignment horizontal="center" vertical="center"/>
      <protection/>
    </xf>
    <xf numFmtId="0" fontId="1" fillId="0" borderId="73" xfId="52" applyFont="1" applyFill="1" applyBorder="1" applyAlignment="1">
      <alignment horizontal="center" vertical="center"/>
      <protection/>
    </xf>
    <xf numFmtId="0" fontId="1" fillId="0" borderId="74" xfId="52" applyFont="1" applyFill="1" applyBorder="1" applyAlignment="1">
      <alignment horizontal="center" vertical="center"/>
      <protection/>
    </xf>
    <xf numFmtId="0" fontId="1" fillId="0" borderId="75" xfId="52" applyFont="1" applyFill="1" applyBorder="1" applyAlignment="1">
      <alignment horizontal="center" vertical="center"/>
      <protection/>
    </xf>
    <xf numFmtId="0" fontId="1" fillId="33" borderId="50" xfId="52" applyFont="1" applyFill="1" applyBorder="1" applyAlignment="1">
      <alignment horizontal="center" vertical="center"/>
      <protection/>
    </xf>
    <xf numFmtId="0" fontId="1" fillId="33" borderId="62" xfId="52" applyFont="1" applyFill="1" applyBorder="1" applyAlignment="1">
      <alignment horizontal="center" vertical="center"/>
      <protection/>
    </xf>
    <xf numFmtId="0" fontId="1" fillId="33" borderId="63" xfId="52" applyFont="1" applyFill="1" applyBorder="1" applyAlignment="1">
      <alignment horizontal="center" vertical="center"/>
      <protection/>
    </xf>
    <xf numFmtId="0" fontId="12" fillId="0" borderId="62" xfId="52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164" fontId="1" fillId="0" borderId="75" xfId="52" applyNumberFormat="1" applyFont="1" applyFill="1" applyBorder="1" applyAlignment="1">
      <alignment horizontal="center" vertical="center"/>
      <protection/>
    </xf>
    <xf numFmtId="0" fontId="1" fillId="33" borderId="21" xfId="52" applyFont="1" applyFill="1" applyBorder="1" applyAlignment="1">
      <alignment horizontal="center" vertical="center"/>
      <protection/>
    </xf>
    <xf numFmtId="0" fontId="1" fillId="33" borderId="76" xfId="52" applyFont="1" applyFill="1" applyBorder="1" applyAlignment="1">
      <alignment horizontal="center" vertical="center"/>
      <protection/>
    </xf>
    <xf numFmtId="0" fontId="1" fillId="33" borderId="19" xfId="52" applyFont="1" applyFill="1" applyBorder="1" applyAlignment="1">
      <alignment horizontal="center" vertical="center"/>
      <protection/>
    </xf>
    <xf numFmtId="0" fontId="1" fillId="33" borderId="77" xfId="52" applyFont="1" applyFill="1" applyBorder="1" applyAlignment="1">
      <alignment horizontal="center" vertical="center"/>
      <protection/>
    </xf>
    <xf numFmtId="0" fontId="1" fillId="33" borderId="78" xfId="52" applyFont="1" applyFill="1" applyBorder="1" applyAlignment="1">
      <alignment horizontal="center" vertical="center"/>
      <protection/>
    </xf>
    <xf numFmtId="0" fontId="1" fillId="33" borderId="79" xfId="52" applyFont="1" applyFill="1" applyBorder="1" applyAlignment="1">
      <alignment horizontal="center" vertical="center"/>
      <protection/>
    </xf>
    <xf numFmtId="0" fontId="1" fillId="0" borderId="80" xfId="52" applyFont="1" applyFill="1" applyBorder="1" applyAlignment="1">
      <alignment horizontal="center" vertical="center"/>
      <protection/>
    </xf>
    <xf numFmtId="0" fontId="1" fillId="0" borderId="81" xfId="52" applyFont="1" applyFill="1" applyBorder="1" applyAlignment="1">
      <alignment horizontal="center" vertical="center"/>
      <protection/>
    </xf>
    <xf numFmtId="0" fontId="1" fillId="33" borderId="20" xfId="52" applyFont="1" applyFill="1" applyBorder="1" applyAlignment="1">
      <alignment horizontal="center" vertical="center"/>
      <protection/>
    </xf>
    <xf numFmtId="0" fontId="1" fillId="33" borderId="82" xfId="52" applyFont="1" applyFill="1" applyBorder="1" applyAlignment="1">
      <alignment horizontal="center" vertical="center"/>
      <protection/>
    </xf>
    <xf numFmtId="0" fontId="1" fillId="0" borderId="67" xfId="52" applyFont="1" applyFill="1" applyBorder="1" applyAlignment="1">
      <alignment horizontal="center" vertical="center"/>
      <protection/>
    </xf>
    <xf numFmtId="0" fontId="1" fillId="0" borderId="64" xfId="52" applyFont="1" applyFill="1" applyBorder="1" applyAlignment="1">
      <alignment horizontal="center" vertical="center"/>
      <protection/>
    </xf>
    <xf numFmtId="0" fontId="1" fillId="0" borderId="66" xfId="52" applyFont="1" applyFill="1" applyBorder="1" applyAlignment="1">
      <alignment horizontal="center" vertical="center"/>
      <protection/>
    </xf>
    <xf numFmtId="0" fontId="1" fillId="0" borderId="27" xfId="52" applyFont="1" applyFill="1" applyBorder="1" applyAlignment="1">
      <alignment horizontal="center" vertical="center"/>
      <protection/>
    </xf>
    <xf numFmtId="0" fontId="1" fillId="0" borderId="65" xfId="52" applyFont="1" applyFill="1" applyBorder="1" applyAlignment="1">
      <alignment horizontal="center" vertical="center"/>
      <protection/>
    </xf>
    <xf numFmtId="164" fontId="1" fillId="0" borderId="74" xfId="52" applyNumberFormat="1" applyFont="1" applyFill="1" applyBorder="1" applyAlignment="1">
      <alignment horizontal="center" vertical="center"/>
      <protection/>
    </xf>
    <xf numFmtId="0" fontId="1" fillId="33" borderId="63" xfId="52" applyFont="1" applyFill="1" applyBorder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" fillId="33" borderId="49" xfId="52" applyFont="1" applyFill="1" applyBorder="1" applyAlignment="1">
      <alignment horizontal="center" vertical="center"/>
      <protection/>
    </xf>
    <xf numFmtId="0" fontId="1" fillId="33" borderId="31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1" fillId="0" borderId="34" xfId="52" applyNumberFormat="1" applyFont="1" applyFill="1" applyBorder="1" applyAlignment="1">
      <alignment horizontal="center" vertical="center"/>
      <protection/>
    </xf>
    <xf numFmtId="0" fontId="1" fillId="0" borderId="83" xfId="52" applyFont="1" applyFill="1" applyBorder="1" applyAlignment="1">
      <alignment horizontal="center" vertical="center"/>
      <protection/>
    </xf>
    <xf numFmtId="0" fontId="1" fillId="0" borderId="84" xfId="52" applyFont="1" applyFill="1" applyBorder="1" applyAlignment="1">
      <alignment horizontal="center" vertical="center"/>
      <protection/>
    </xf>
    <xf numFmtId="0" fontId="1" fillId="0" borderId="85" xfId="52" applyFont="1" applyFill="1" applyBorder="1" applyAlignment="1">
      <alignment horizontal="center" vertical="center"/>
      <protection/>
    </xf>
    <xf numFmtId="0" fontId="1" fillId="0" borderId="86" xfId="52" applyFont="1" applyFill="1" applyBorder="1" applyAlignment="1">
      <alignment horizontal="center" vertical="center"/>
      <protection/>
    </xf>
    <xf numFmtId="0" fontId="1" fillId="34" borderId="28" xfId="52" applyFont="1" applyFill="1" applyBorder="1" applyAlignment="1">
      <alignment horizontal="center" vertical="center"/>
      <protection/>
    </xf>
    <xf numFmtId="0" fontId="1" fillId="34" borderId="28" xfId="52" applyFont="1" applyFill="1" applyBorder="1" applyAlignment="1">
      <alignment vertical="center"/>
      <protection/>
    </xf>
    <xf numFmtId="0" fontId="1" fillId="34" borderId="87" xfId="52" applyFont="1" applyFill="1" applyBorder="1" applyAlignment="1">
      <alignment horizontal="center" vertical="center"/>
      <protection/>
    </xf>
    <xf numFmtId="0" fontId="1" fillId="34" borderId="29" xfId="52" applyFont="1" applyFill="1" applyBorder="1" applyAlignment="1">
      <alignment horizontal="center" vertical="center"/>
      <protection/>
    </xf>
    <xf numFmtId="0" fontId="1" fillId="34" borderId="30" xfId="52" applyFont="1" applyFill="1" applyBorder="1" applyAlignment="1">
      <alignment horizontal="center" vertical="center"/>
      <protection/>
    </xf>
    <xf numFmtId="0" fontId="1" fillId="34" borderId="31" xfId="52" applyFont="1" applyFill="1" applyBorder="1" applyAlignment="1">
      <alignment horizontal="center" vertical="center"/>
      <protection/>
    </xf>
    <xf numFmtId="0" fontId="1" fillId="34" borderId="48" xfId="52" applyFont="1" applyFill="1" applyBorder="1" applyAlignment="1">
      <alignment horizontal="center" vertical="center"/>
      <protection/>
    </xf>
    <xf numFmtId="164" fontId="1" fillId="34" borderId="88" xfId="52" applyNumberFormat="1" applyFont="1" applyFill="1" applyBorder="1" applyAlignment="1">
      <alignment horizontal="center" vertical="center"/>
      <protection/>
    </xf>
    <xf numFmtId="0" fontId="1" fillId="34" borderId="32" xfId="52" applyFont="1" applyFill="1" applyBorder="1" applyAlignment="1">
      <alignment horizontal="center" vertical="center"/>
      <protection/>
    </xf>
    <xf numFmtId="0" fontId="1" fillId="34" borderId="49" xfId="52" applyFont="1" applyFill="1" applyBorder="1" applyAlignment="1">
      <alignment horizontal="center" vertical="center"/>
      <protection/>
    </xf>
    <xf numFmtId="0" fontId="9" fillId="0" borderId="33" xfId="52" applyFont="1" applyFill="1" applyBorder="1" applyAlignment="1">
      <alignment vertical="center"/>
      <protection/>
    </xf>
    <xf numFmtId="0" fontId="9" fillId="0" borderId="50" xfId="52" applyFont="1" applyFill="1" applyBorder="1" applyAlignment="1">
      <alignment vertical="center"/>
      <protection/>
    </xf>
    <xf numFmtId="0" fontId="9" fillId="0" borderId="28" xfId="52" applyFont="1" applyFill="1" applyBorder="1" applyAlignment="1">
      <alignment vertical="center"/>
      <protection/>
    </xf>
    <xf numFmtId="0" fontId="12" fillId="0" borderId="18" xfId="52" applyFont="1" applyFill="1" applyBorder="1" applyAlignment="1">
      <alignment horizontal="center" vertical="center"/>
      <protection/>
    </xf>
    <xf numFmtId="0" fontId="12" fillId="0" borderId="89" xfId="52" applyFont="1" applyFill="1" applyBorder="1" applyAlignment="1">
      <alignment horizontal="center" vertical="center"/>
      <protection/>
    </xf>
    <xf numFmtId="0" fontId="12" fillId="0" borderId="60" xfId="52" applyFont="1" applyFill="1" applyBorder="1" applyAlignment="1">
      <alignment horizontal="center" vertical="center"/>
      <protection/>
    </xf>
    <xf numFmtId="0" fontId="6" fillId="0" borderId="67" xfId="52" applyFont="1" applyFill="1" applyBorder="1" applyAlignment="1">
      <alignment horizontal="center" vertical="center"/>
      <protection/>
    </xf>
    <xf numFmtId="0" fontId="9" fillId="0" borderId="52" xfId="52" applyFont="1" applyFill="1" applyBorder="1" applyAlignment="1">
      <alignment vertical="center"/>
      <protection/>
    </xf>
    <xf numFmtId="0" fontId="12" fillId="0" borderId="54" xfId="52" applyFont="1" applyFill="1" applyBorder="1" applyAlignment="1">
      <alignment horizontal="center" vertical="center"/>
      <protection/>
    </xf>
    <xf numFmtId="0" fontId="1" fillId="0" borderId="90" xfId="52" applyFont="1" applyFill="1" applyBorder="1" applyAlignment="1">
      <alignment horizontal="center" vertical="center"/>
      <protection/>
    </xf>
    <xf numFmtId="0" fontId="1" fillId="0" borderId="51" xfId="52" applyFont="1" applyFill="1" applyBorder="1" applyAlignment="1">
      <alignment vertical="center"/>
      <protection/>
    </xf>
    <xf numFmtId="0" fontId="1" fillId="0" borderId="17" xfId="52" applyFont="1" applyFill="1" applyBorder="1" applyAlignment="1">
      <alignment vertical="center"/>
      <protection/>
    </xf>
    <xf numFmtId="0" fontId="1" fillId="0" borderId="40" xfId="52" applyFont="1" applyFill="1" applyBorder="1" applyAlignment="1">
      <alignment vertical="center"/>
      <protection/>
    </xf>
    <xf numFmtId="0" fontId="9" fillId="0" borderId="40" xfId="52" applyFont="1" applyFill="1" applyBorder="1" applyAlignment="1">
      <alignment vertical="center"/>
      <protection/>
    </xf>
    <xf numFmtId="0" fontId="1" fillId="33" borderId="17" xfId="52" applyFont="1" applyFill="1" applyBorder="1" applyAlignment="1">
      <alignment vertical="center"/>
      <protection/>
    </xf>
    <xf numFmtId="0" fontId="1" fillId="33" borderId="61" xfId="52" applyFont="1" applyFill="1" applyBorder="1" applyAlignment="1">
      <alignment vertical="center"/>
      <protection/>
    </xf>
    <xf numFmtId="0" fontId="1" fillId="33" borderId="17" xfId="52" applyFont="1" applyFill="1" applyBorder="1" applyAlignment="1">
      <alignment horizontal="center" vertical="center"/>
      <protection/>
    </xf>
    <xf numFmtId="0" fontId="12" fillId="0" borderId="39" xfId="52" applyFont="1" applyFill="1" applyBorder="1" applyAlignment="1">
      <alignment horizontal="center" vertical="center"/>
      <protection/>
    </xf>
    <xf numFmtId="1" fontId="1" fillId="0" borderId="71" xfId="52" applyNumberFormat="1" applyFont="1" applyFill="1" applyBorder="1" applyAlignment="1">
      <alignment horizontal="center" vertical="center"/>
      <protection/>
    </xf>
    <xf numFmtId="0" fontId="1" fillId="0" borderId="91" xfId="52" applyFont="1" applyFill="1" applyBorder="1" applyAlignment="1">
      <alignment horizontal="center" vertical="center"/>
      <protection/>
    </xf>
    <xf numFmtId="0" fontId="1" fillId="0" borderId="92" xfId="52" applyFont="1" applyFill="1" applyBorder="1" applyAlignment="1">
      <alignment vertical="center"/>
      <protection/>
    </xf>
    <xf numFmtId="0" fontId="1" fillId="0" borderId="92" xfId="52" applyFont="1" applyFill="1" applyBorder="1" applyAlignment="1">
      <alignment horizontal="center" vertical="center"/>
      <protection/>
    </xf>
    <xf numFmtId="0" fontId="1" fillId="0" borderId="93" xfId="52" applyFont="1" applyFill="1" applyBorder="1" applyAlignment="1">
      <alignment horizontal="center" vertical="center"/>
      <protection/>
    </xf>
    <xf numFmtId="0" fontId="1" fillId="0" borderId="94" xfId="52" applyFont="1" applyFill="1" applyBorder="1" applyAlignment="1">
      <alignment horizontal="center" vertical="center"/>
      <protection/>
    </xf>
    <xf numFmtId="0" fontId="1" fillId="0" borderId="95" xfId="52" applyFont="1" applyFill="1" applyBorder="1" applyAlignment="1">
      <alignment horizontal="center" vertical="center"/>
      <protection/>
    </xf>
    <xf numFmtId="164" fontId="1" fillId="0" borderId="83" xfId="52" applyNumberFormat="1" applyFont="1" applyFill="1" applyBorder="1" applyAlignment="1">
      <alignment horizontal="center" vertical="center"/>
      <protection/>
    </xf>
    <xf numFmtId="0" fontId="9" fillId="0" borderId="51" xfId="52" applyFont="1" applyFill="1" applyBorder="1" applyAlignment="1">
      <alignment vertical="center"/>
      <protection/>
    </xf>
    <xf numFmtId="0" fontId="14" fillId="0" borderId="33" xfId="52" applyFont="1" applyFill="1" applyBorder="1" applyAlignment="1">
      <alignment vertical="center"/>
      <protection/>
    </xf>
    <xf numFmtId="0" fontId="15" fillId="0" borderId="33" xfId="52" applyFont="1" applyFill="1" applyBorder="1" applyAlignment="1">
      <alignment vertical="center"/>
      <protection/>
    </xf>
    <xf numFmtId="0" fontId="15" fillId="35" borderId="33" xfId="52" applyFont="1" applyFill="1" applyBorder="1" applyAlignment="1">
      <alignment horizontal="left" vertical="center"/>
      <protection/>
    </xf>
    <xf numFmtId="0" fontId="16" fillId="0" borderId="33" xfId="52" applyFont="1" applyFill="1" applyBorder="1" applyAlignment="1">
      <alignment horizontal="center" vertical="center"/>
      <protection/>
    </xf>
    <xf numFmtId="0" fontId="16" fillId="0" borderId="35" xfId="52" applyFont="1" applyFill="1" applyBorder="1" applyAlignment="1">
      <alignment horizontal="center" vertical="center"/>
      <protection/>
    </xf>
    <xf numFmtId="0" fontId="16" fillId="0" borderId="36" xfId="52" applyFont="1" applyFill="1" applyBorder="1" applyAlignment="1">
      <alignment horizontal="center" vertical="center"/>
      <protection/>
    </xf>
    <xf numFmtId="0" fontId="16" fillId="0" borderId="37" xfId="52" applyFont="1" applyFill="1" applyBorder="1" applyAlignment="1">
      <alignment horizontal="center" vertical="center"/>
      <protection/>
    </xf>
    <xf numFmtId="0" fontId="16" fillId="0" borderId="38" xfId="52" applyFont="1" applyFill="1" applyBorder="1" applyAlignment="1">
      <alignment horizontal="center" vertical="center"/>
      <protection/>
    </xf>
    <xf numFmtId="0" fontId="15" fillId="33" borderId="50" xfId="52" applyFont="1" applyFill="1" applyBorder="1" applyAlignment="1">
      <alignment vertical="center"/>
      <protection/>
    </xf>
    <xf numFmtId="0" fontId="16" fillId="0" borderId="17" xfId="52" applyFont="1" applyFill="1" applyBorder="1" applyAlignment="1">
      <alignment horizontal="center" vertical="center"/>
      <protection/>
    </xf>
    <xf numFmtId="0" fontId="16" fillId="0" borderId="53" xfId="52" applyFont="1" applyFill="1" applyBorder="1" applyAlignment="1">
      <alignment horizontal="center" vertical="center"/>
      <protection/>
    </xf>
    <xf numFmtId="0" fontId="16" fillId="0" borderId="34" xfId="52" applyFont="1" applyFill="1" applyBorder="1" applyAlignment="1">
      <alignment horizontal="center" vertical="center"/>
      <protection/>
    </xf>
    <xf numFmtId="0" fontId="16" fillId="0" borderId="36" xfId="52" applyFont="1" applyFill="1" applyBorder="1" applyAlignment="1">
      <alignment vertical="center"/>
      <protection/>
    </xf>
    <xf numFmtId="0" fontId="16" fillId="0" borderId="34" xfId="52" applyFont="1" applyFill="1" applyBorder="1" applyAlignment="1">
      <alignment vertical="center"/>
      <protection/>
    </xf>
    <xf numFmtId="0" fontId="16" fillId="0" borderId="35" xfId="52" applyFont="1" applyFill="1" applyBorder="1" applyAlignment="1">
      <alignment vertical="center"/>
      <protection/>
    </xf>
    <xf numFmtId="164" fontId="16" fillId="0" borderId="58" xfId="52" applyNumberFormat="1" applyFont="1" applyFill="1" applyBorder="1" applyAlignment="1">
      <alignment horizontal="center" vertical="center"/>
      <protection/>
    </xf>
    <xf numFmtId="0" fontId="1" fillId="0" borderId="58" xfId="52" applyNumberFormat="1" applyFont="1" applyFill="1" applyBorder="1" applyAlignment="1">
      <alignment horizontal="center" vertical="center"/>
      <protection/>
    </xf>
    <xf numFmtId="0" fontId="15" fillId="33" borderId="52" xfId="52" applyFont="1" applyFill="1" applyBorder="1" applyAlignment="1">
      <alignment vertical="center"/>
      <protection/>
    </xf>
    <xf numFmtId="0" fontId="17" fillId="33" borderId="29" xfId="52" applyFont="1" applyFill="1" applyBorder="1" applyAlignment="1">
      <alignment vertical="center"/>
      <protection/>
    </xf>
    <xf numFmtId="0" fontId="17" fillId="33" borderId="61" xfId="52" applyFont="1" applyFill="1" applyBorder="1" applyAlignment="1">
      <alignment vertical="center"/>
      <protection/>
    </xf>
    <xf numFmtId="0" fontId="17" fillId="0" borderId="33" xfId="52" applyFont="1" applyFill="1" applyBorder="1" applyAlignment="1">
      <alignment vertical="center"/>
      <protection/>
    </xf>
    <xf numFmtId="0" fontId="17" fillId="0" borderId="17" xfId="52" applyFont="1" applyFill="1" applyBorder="1" applyAlignment="1">
      <alignment horizontal="center" vertical="center"/>
      <protection/>
    </xf>
    <xf numFmtId="0" fontId="17" fillId="0" borderId="33" xfId="52" applyFont="1" applyFill="1" applyBorder="1" applyAlignment="1">
      <alignment horizontal="center" vertical="center"/>
      <protection/>
    </xf>
    <xf numFmtId="0" fontId="17" fillId="0" borderId="18" xfId="52" applyFont="1" applyFill="1" applyBorder="1" applyAlignment="1">
      <alignment horizontal="center" vertical="center"/>
      <protection/>
    </xf>
    <xf numFmtId="0" fontId="1" fillId="33" borderId="80" xfId="52" applyFont="1" applyFill="1" applyBorder="1" applyAlignment="1">
      <alignment horizontal="center" vertical="center"/>
      <protection/>
    </xf>
    <xf numFmtId="164" fontId="1" fillId="0" borderId="76" xfId="52" applyNumberFormat="1" applyFont="1" applyFill="1" applyBorder="1" applyAlignment="1">
      <alignment horizontal="center" vertical="center"/>
      <protection/>
    </xf>
    <xf numFmtId="164" fontId="1" fillId="34" borderId="30" xfId="52" applyNumberFormat="1" applyFont="1" applyFill="1" applyBorder="1" applyAlignment="1">
      <alignment horizontal="center" vertical="center"/>
      <protection/>
    </xf>
    <xf numFmtId="164" fontId="1" fillId="34" borderId="49" xfId="52" applyNumberFormat="1" applyFont="1" applyFill="1" applyBorder="1" applyAlignment="1">
      <alignment horizontal="center" vertical="center"/>
      <protection/>
    </xf>
    <xf numFmtId="0" fontId="16" fillId="33" borderId="21" xfId="52" applyFont="1" applyFill="1" applyBorder="1" applyAlignment="1">
      <alignment horizontal="center" vertical="center"/>
      <protection/>
    </xf>
    <xf numFmtId="0" fontId="16" fillId="0" borderId="54" xfId="52" applyFont="1" applyFill="1" applyBorder="1" applyAlignment="1">
      <alignment horizontal="center" vertical="center"/>
      <protection/>
    </xf>
    <xf numFmtId="0" fontId="16" fillId="33" borderId="25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0" fontId="16" fillId="33" borderId="23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center" vertical="center" textRotation="90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" fillId="0" borderId="63" xfId="52" applyFont="1" applyFill="1" applyBorder="1" applyAlignment="1">
      <alignment vertical="center"/>
      <protection/>
    </xf>
    <xf numFmtId="0" fontId="1" fillId="34" borderId="60" xfId="52" applyFont="1" applyFill="1" applyBorder="1" applyAlignment="1">
      <alignment horizontal="center" vertical="center"/>
      <protection/>
    </xf>
    <xf numFmtId="0" fontId="1" fillId="33" borderId="73" xfId="52" applyFont="1" applyFill="1" applyBorder="1" applyAlignment="1">
      <alignment vertical="center"/>
      <protection/>
    </xf>
    <xf numFmtId="0" fontId="1" fillId="33" borderId="47" xfId="52" applyFont="1" applyFill="1" applyBorder="1" applyAlignment="1">
      <alignment horizontal="center" vertical="center"/>
      <protection/>
    </xf>
    <xf numFmtId="0" fontId="1" fillId="33" borderId="96" xfId="52" applyFont="1" applyFill="1" applyBorder="1" applyAlignment="1">
      <alignment horizontal="center" vertical="center"/>
      <protection/>
    </xf>
    <xf numFmtId="0" fontId="1" fillId="36" borderId="22" xfId="52" applyFont="1" applyFill="1" applyBorder="1" applyAlignment="1">
      <alignment horizontal="center" vertical="center"/>
      <protection/>
    </xf>
    <xf numFmtId="0" fontId="1" fillId="36" borderId="24" xfId="52" applyFont="1" applyFill="1" applyBorder="1" applyAlignment="1">
      <alignment vertical="center"/>
      <protection/>
    </xf>
    <xf numFmtId="0" fontId="1" fillId="36" borderId="24" xfId="52" applyFont="1" applyFill="1" applyBorder="1" applyAlignment="1">
      <alignment horizontal="center" vertical="center"/>
      <protection/>
    </xf>
    <xf numFmtId="0" fontId="16" fillId="36" borderId="22" xfId="52" applyFont="1" applyFill="1" applyBorder="1" applyAlignment="1">
      <alignment horizontal="center" vertical="center"/>
      <protection/>
    </xf>
    <xf numFmtId="0" fontId="1" fillId="36" borderId="25" xfId="52" applyFont="1" applyFill="1" applyBorder="1" applyAlignment="1">
      <alignment horizontal="center" vertical="center"/>
      <protection/>
    </xf>
    <xf numFmtId="0" fontId="1" fillId="36" borderId="67" xfId="52" applyFont="1" applyFill="1" applyBorder="1" applyAlignment="1">
      <alignment horizontal="center" vertical="center"/>
      <protection/>
    </xf>
    <xf numFmtId="0" fontId="1" fillId="36" borderId="64" xfId="52" applyFont="1" applyFill="1" applyBorder="1" applyAlignment="1">
      <alignment horizontal="center" vertical="center"/>
      <protection/>
    </xf>
    <xf numFmtId="0" fontId="1" fillId="36" borderId="66" xfId="52" applyFont="1" applyFill="1" applyBorder="1" applyAlignment="1">
      <alignment horizontal="center" vertical="center"/>
      <protection/>
    </xf>
    <xf numFmtId="0" fontId="1" fillId="36" borderId="27" xfId="52" applyFont="1" applyFill="1" applyBorder="1" applyAlignment="1">
      <alignment horizontal="center" vertical="center"/>
      <protection/>
    </xf>
    <xf numFmtId="0" fontId="1" fillId="36" borderId="65" xfId="52" applyFont="1" applyFill="1" applyBorder="1" applyAlignment="1">
      <alignment horizontal="center" vertical="center"/>
      <protection/>
    </xf>
    <xf numFmtId="0" fontId="1" fillId="36" borderId="27" xfId="52" applyNumberFormat="1" applyFont="1" applyFill="1" applyBorder="1" applyAlignment="1">
      <alignment horizontal="center" vertical="center"/>
      <protection/>
    </xf>
    <xf numFmtId="0" fontId="1" fillId="33" borderId="48" xfId="52" applyFont="1" applyFill="1" applyBorder="1" applyAlignment="1">
      <alignment horizontal="center" vertical="center"/>
      <protection/>
    </xf>
    <xf numFmtId="0" fontId="1" fillId="33" borderId="81" xfId="52" applyFont="1" applyFill="1" applyBorder="1" applyAlignment="1">
      <alignment vertical="center"/>
      <protection/>
    </xf>
    <xf numFmtId="0" fontId="16" fillId="33" borderId="57" xfId="52" applyFont="1" applyFill="1" applyBorder="1" applyAlignment="1">
      <alignment horizontal="center" vertical="center"/>
      <protection/>
    </xf>
    <xf numFmtId="0" fontId="16" fillId="33" borderId="81" xfId="52" applyFont="1" applyFill="1" applyBorder="1" applyAlignment="1">
      <alignment horizontal="center" vertical="center"/>
      <protection/>
    </xf>
    <xf numFmtId="0" fontId="1" fillId="33" borderId="81" xfId="52" applyFont="1" applyFill="1" applyBorder="1" applyAlignment="1">
      <alignment horizontal="center" vertical="center"/>
      <protection/>
    </xf>
    <xf numFmtId="0" fontId="1" fillId="0" borderId="47" xfId="52" applyFont="1" applyFill="1" applyBorder="1" applyAlignment="1">
      <alignment vertical="center"/>
      <protection/>
    </xf>
    <xf numFmtId="0" fontId="1" fillId="33" borderId="97" xfId="52" applyFont="1" applyFill="1" applyBorder="1" applyAlignment="1">
      <alignment horizontal="center" vertical="center"/>
      <protection/>
    </xf>
    <xf numFmtId="1" fontId="1" fillId="0" borderId="21" xfId="52" applyNumberFormat="1" applyFont="1" applyFill="1" applyBorder="1" applyAlignment="1">
      <alignment horizontal="center" vertical="center"/>
      <protection/>
    </xf>
    <xf numFmtId="0" fontId="9" fillId="37" borderId="39" xfId="52" applyFont="1" applyFill="1" applyBorder="1" applyAlignment="1">
      <alignment vertical="center"/>
      <protection/>
    </xf>
    <xf numFmtId="0" fontId="1" fillId="37" borderId="39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center" textRotation="90"/>
      <protection/>
    </xf>
    <xf numFmtId="0" fontId="12" fillId="0" borderId="62" xfId="52" applyFont="1" applyFill="1" applyBorder="1" applyAlignment="1">
      <alignment horizontal="center" vertical="center" textRotation="90"/>
      <protection/>
    </xf>
    <xf numFmtId="0" fontId="12" fillId="0" borderId="63" xfId="52" applyFont="1" applyFill="1" applyBorder="1" applyAlignment="1">
      <alignment horizontal="center" vertical="center" textRotation="90"/>
      <protection/>
    </xf>
    <xf numFmtId="0" fontId="12" fillId="0" borderId="13" xfId="52" applyFont="1" applyFill="1" applyBorder="1" applyAlignment="1">
      <alignment horizontal="center" vertical="center"/>
      <protection/>
    </xf>
    <xf numFmtId="0" fontId="12" fillId="0" borderId="62" xfId="52" applyFont="1" applyFill="1" applyBorder="1" applyAlignment="1">
      <alignment horizontal="center" vertical="center"/>
      <protection/>
    </xf>
    <xf numFmtId="0" fontId="12" fillId="0" borderId="63" xfId="52" applyFont="1" applyFill="1" applyBorder="1" applyAlignment="1">
      <alignment horizontal="center" vertical="center"/>
      <protection/>
    </xf>
    <xf numFmtId="0" fontId="1" fillId="33" borderId="28" xfId="52" applyFont="1" applyFill="1" applyBorder="1" applyAlignment="1">
      <alignment horizontal="center" vertical="center"/>
      <protection/>
    </xf>
    <xf numFmtId="0" fontId="1" fillId="33" borderId="50" xfId="52" applyFont="1" applyFill="1" applyBorder="1" applyAlignment="1">
      <alignment horizontal="center" vertical="center"/>
      <protection/>
    </xf>
    <xf numFmtId="0" fontId="17" fillId="33" borderId="28" xfId="52" applyFont="1" applyFill="1" applyBorder="1" applyAlignment="1">
      <alignment horizontal="center" vertical="center"/>
      <protection/>
    </xf>
    <xf numFmtId="0" fontId="17" fillId="33" borderId="50" xfId="52" applyFont="1" applyFill="1" applyBorder="1" applyAlignment="1">
      <alignment horizontal="center" vertical="center"/>
      <protection/>
    </xf>
    <xf numFmtId="0" fontId="1" fillId="33" borderId="52" xfId="52" applyFont="1" applyFill="1" applyBorder="1" applyAlignment="1">
      <alignment horizontal="center" vertical="center"/>
      <protection/>
    </xf>
    <xf numFmtId="0" fontId="1" fillId="33" borderId="53" xfId="52" applyFont="1" applyFill="1" applyBorder="1" applyAlignment="1">
      <alignment horizontal="center" vertical="center"/>
      <protection/>
    </xf>
    <xf numFmtId="0" fontId="1" fillId="33" borderId="98" xfId="52" applyFont="1" applyFill="1" applyBorder="1" applyAlignment="1">
      <alignment horizontal="center" vertical="center"/>
      <protection/>
    </xf>
    <xf numFmtId="0" fontId="17" fillId="33" borderId="51" xfId="52" applyFont="1" applyFill="1" applyBorder="1" applyAlignment="1">
      <alignment horizontal="center" vertical="center"/>
      <protection/>
    </xf>
    <xf numFmtId="0" fontId="17" fillId="33" borderId="61" xfId="52" applyFont="1" applyFill="1" applyBorder="1" applyAlignment="1">
      <alignment horizontal="center" vertical="center"/>
      <protection/>
    </xf>
    <xf numFmtId="0" fontId="1" fillId="33" borderId="49" xfId="52" applyFont="1" applyFill="1" applyBorder="1" applyAlignment="1">
      <alignment horizontal="center" vertical="center"/>
      <protection/>
    </xf>
    <xf numFmtId="0" fontId="1" fillId="33" borderId="80" xfId="52" applyFont="1" applyFill="1" applyBorder="1" applyAlignment="1">
      <alignment horizontal="center" vertical="center"/>
      <protection/>
    </xf>
    <xf numFmtId="0" fontId="1" fillId="33" borderId="31" xfId="52" applyFont="1" applyFill="1" applyBorder="1" applyAlignment="1">
      <alignment horizontal="center" vertical="center"/>
      <protection/>
    </xf>
    <xf numFmtId="0" fontId="1" fillId="33" borderId="73" xfId="52" applyFont="1" applyFill="1" applyBorder="1" applyAlignment="1">
      <alignment horizontal="center" vertical="center"/>
      <protection/>
    </xf>
    <xf numFmtId="0" fontId="1" fillId="33" borderId="32" xfId="52" applyFont="1" applyFill="1" applyBorder="1" applyAlignment="1">
      <alignment horizontal="center" vertical="center"/>
      <protection/>
    </xf>
    <xf numFmtId="0" fontId="1" fillId="33" borderId="74" xfId="52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left" vertical="center"/>
      <protection/>
    </xf>
    <xf numFmtId="0" fontId="7" fillId="0" borderId="62" xfId="52" applyFont="1" applyBorder="1" applyAlignment="1">
      <alignment horizontal="left" vertical="center"/>
      <protection/>
    </xf>
    <xf numFmtId="0" fontId="7" fillId="0" borderId="63" xfId="52" applyFont="1" applyBorder="1" applyAlignment="1">
      <alignment horizontal="left" vertical="center"/>
      <protection/>
    </xf>
    <xf numFmtId="0" fontId="1" fillId="0" borderId="11" xfId="52" applyFont="1" applyFill="1" applyBorder="1" applyAlignment="1">
      <alignment horizontal="center" vertical="center" textRotation="90"/>
      <protection/>
    </xf>
    <xf numFmtId="0" fontId="7" fillId="0" borderId="15" xfId="52" applyFont="1" applyBorder="1" applyAlignment="1">
      <alignment horizontal="center" vertical="center" textRotation="90"/>
      <protection/>
    </xf>
    <xf numFmtId="0" fontId="7" fillId="0" borderId="21" xfId="52" applyFont="1" applyBorder="1" applyAlignment="1">
      <alignment horizontal="center" vertical="center" textRotation="90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6" fillId="33" borderId="52" xfId="52" applyFont="1" applyFill="1" applyBorder="1" applyAlignment="1">
      <alignment horizontal="center" vertical="center"/>
      <protection/>
    </xf>
    <xf numFmtId="0" fontId="16" fillId="33" borderId="50" xfId="52" applyFont="1" applyFill="1" applyBorder="1" applyAlignment="1">
      <alignment horizontal="center" vertical="center"/>
      <protection/>
    </xf>
    <xf numFmtId="0" fontId="16" fillId="33" borderId="58" xfId="52" applyFont="1" applyFill="1" applyBorder="1" applyAlignment="1">
      <alignment horizontal="center" vertical="center"/>
      <protection/>
    </xf>
    <xf numFmtId="0" fontId="16" fillId="33" borderId="75" xfId="52" applyFont="1" applyFill="1" applyBorder="1" applyAlignment="1">
      <alignment horizontal="center" vertical="center"/>
      <protection/>
    </xf>
    <xf numFmtId="0" fontId="16" fillId="33" borderId="56" xfId="52" applyFont="1" applyFill="1" applyBorder="1" applyAlignment="1">
      <alignment horizontal="center" vertical="center"/>
      <protection/>
    </xf>
    <xf numFmtId="0" fontId="16" fillId="33" borderId="73" xfId="52" applyFont="1" applyFill="1" applyBorder="1" applyAlignment="1">
      <alignment horizontal="center" vertical="center"/>
      <protection/>
    </xf>
    <xf numFmtId="0" fontId="16" fillId="33" borderId="59" xfId="52" applyFont="1" applyFill="1" applyBorder="1" applyAlignment="1">
      <alignment horizontal="center" vertical="center"/>
      <protection/>
    </xf>
    <xf numFmtId="0" fontId="16" fillId="33" borderId="74" xfId="52" applyFont="1" applyFill="1" applyBorder="1" applyAlignment="1">
      <alignment horizontal="center" vertical="center"/>
      <protection/>
    </xf>
    <xf numFmtId="0" fontId="16" fillId="33" borderId="55" xfId="52" applyFont="1" applyFill="1" applyBorder="1" applyAlignment="1">
      <alignment horizontal="center" vertical="center"/>
      <protection/>
    </xf>
    <xf numFmtId="0" fontId="16" fillId="33" borderId="80" xfId="52" applyFont="1" applyFill="1" applyBorder="1" applyAlignment="1">
      <alignment horizontal="center" vertical="center"/>
      <protection/>
    </xf>
    <xf numFmtId="0" fontId="1" fillId="33" borderId="87" xfId="52" applyFont="1" applyFill="1" applyBorder="1" applyAlignment="1">
      <alignment horizontal="center" vertical="center"/>
      <protection/>
    </xf>
    <xf numFmtId="0" fontId="17" fillId="33" borderId="29" xfId="52" applyFont="1" applyFill="1" applyBorder="1" applyAlignment="1">
      <alignment horizontal="center" vertical="center"/>
      <protection/>
    </xf>
    <xf numFmtId="0" fontId="1" fillId="33" borderId="29" xfId="52" applyFont="1" applyFill="1" applyBorder="1" applyAlignment="1">
      <alignment horizontal="center" vertical="center"/>
      <protection/>
    </xf>
    <xf numFmtId="0" fontId="1" fillId="33" borderId="61" xfId="52" applyFont="1" applyFill="1" applyBorder="1" applyAlignment="1">
      <alignment horizontal="center" vertical="center"/>
      <protection/>
    </xf>
    <xf numFmtId="0" fontId="1" fillId="33" borderId="30" xfId="52" applyFont="1" applyFill="1" applyBorder="1" applyAlignment="1">
      <alignment horizontal="center" vertical="center"/>
      <protection/>
    </xf>
    <xf numFmtId="0" fontId="1" fillId="33" borderId="75" xfId="52" applyFont="1" applyFill="1" applyBorder="1" applyAlignment="1">
      <alignment horizontal="center" vertical="center"/>
      <protection/>
    </xf>
    <xf numFmtId="0" fontId="1" fillId="33" borderId="88" xfId="52" applyFont="1" applyFill="1" applyBorder="1" applyAlignment="1">
      <alignment horizontal="center" vertical="center"/>
      <protection/>
    </xf>
    <xf numFmtId="0" fontId="1" fillId="33" borderId="76" xfId="52" applyFont="1" applyFill="1" applyBorder="1" applyAlignment="1">
      <alignment horizontal="center" vertical="center"/>
      <protection/>
    </xf>
    <xf numFmtId="0" fontId="1" fillId="33" borderId="39" xfId="52" applyFont="1" applyFill="1" applyBorder="1" applyAlignment="1">
      <alignment horizontal="center" vertical="center"/>
      <protection/>
    </xf>
    <xf numFmtId="0" fontId="1" fillId="33" borderId="63" xfId="52" applyFont="1" applyFill="1" applyBorder="1" applyAlignment="1">
      <alignment horizontal="center" vertical="center"/>
      <protection/>
    </xf>
    <xf numFmtId="0" fontId="1" fillId="33" borderId="42" xfId="52" applyFont="1" applyFill="1" applyBorder="1" applyAlignment="1">
      <alignment horizontal="center" vertical="center"/>
      <protection/>
    </xf>
    <xf numFmtId="0" fontId="1" fillId="33" borderId="21" xfId="52" applyFont="1" applyFill="1" applyBorder="1" applyAlignment="1">
      <alignment horizontal="center" vertical="center"/>
      <protection/>
    </xf>
    <xf numFmtId="0" fontId="1" fillId="33" borderId="45" xfId="52" applyFont="1" applyFill="1" applyBorder="1" applyAlignment="1">
      <alignment horizontal="center" vertical="center"/>
      <protection/>
    </xf>
    <xf numFmtId="0" fontId="1" fillId="33" borderId="44" xfId="52" applyFont="1" applyFill="1" applyBorder="1" applyAlignment="1">
      <alignment horizontal="center" vertical="center"/>
      <protection/>
    </xf>
    <xf numFmtId="0" fontId="1" fillId="33" borderId="77" xfId="52" applyFont="1" applyFill="1" applyBorder="1" applyAlignment="1">
      <alignment horizontal="center" vertical="center"/>
      <protection/>
    </xf>
    <xf numFmtId="0" fontId="1" fillId="33" borderId="46" xfId="52" applyFont="1" applyFill="1" applyBorder="1" applyAlignment="1">
      <alignment horizontal="center" vertical="center"/>
      <protection/>
    </xf>
    <xf numFmtId="0" fontId="1" fillId="33" borderId="78" xfId="52" applyFont="1" applyFill="1" applyBorder="1" applyAlignment="1">
      <alignment horizontal="center" vertical="center"/>
      <protection/>
    </xf>
    <xf numFmtId="164" fontId="1" fillId="33" borderId="45" xfId="52" applyNumberFormat="1" applyFont="1" applyFill="1" applyBorder="1" applyAlignment="1">
      <alignment horizontal="center" vertical="center"/>
      <protection/>
    </xf>
    <xf numFmtId="164" fontId="1" fillId="33" borderId="76" xfId="52" applyNumberFormat="1" applyFont="1" applyFill="1" applyBorder="1" applyAlignment="1">
      <alignment horizontal="center" vertical="center"/>
      <protection/>
    </xf>
    <xf numFmtId="0" fontId="1" fillId="33" borderId="13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9" xfId="52" applyFont="1" applyFill="1" applyBorder="1" applyAlignment="1">
      <alignment horizontal="center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1" fillId="33" borderId="99" xfId="52" applyFont="1" applyFill="1" applyBorder="1" applyAlignment="1">
      <alignment horizontal="center" vertical="center"/>
      <protection/>
    </xf>
    <xf numFmtId="0" fontId="1" fillId="33" borderId="96" xfId="52" applyFont="1" applyFill="1" applyBorder="1" applyAlignment="1">
      <alignment horizontal="center" vertical="center"/>
      <protection/>
    </xf>
    <xf numFmtId="0" fontId="1" fillId="33" borderId="26" xfId="52" applyFont="1" applyFill="1" applyBorder="1" applyAlignment="1">
      <alignment horizontal="center" vertical="center"/>
      <protection/>
    </xf>
    <xf numFmtId="0" fontId="1" fillId="33" borderId="82" xfId="52" applyFont="1" applyFill="1" applyBorder="1" applyAlignment="1">
      <alignment horizontal="center" vertical="center"/>
      <protection/>
    </xf>
    <xf numFmtId="1" fontId="1" fillId="33" borderId="88" xfId="52" applyNumberFormat="1" applyFont="1" applyFill="1" applyBorder="1" applyAlignment="1">
      <alignment horizontal="center" vertical="center"/>
      <protection/>
    </xf>
    <xf numFmtId="1" fontId="1" fillId="33" borderId="76" xfId="52" applyNumberFormat="1" applyFont="1" applyFill="1" applyBorder="1" applyAlignment="1">
      <alignment horizontal="center" vertical="center"/>
      <protection/>
    </xf>
    <xf numFmtId="0" fontId="16" fillId="33" borderId="11" xfId="52" applyFont="1" applyFill="1" applyBorder="1" applyAlignment="1">
      <alignment horizontal="center" vertical="center"/>
      <protection/>
    </xf>
    <xf numFmtId="0" fontId="16" fillId="33" borderId="21" xfId="52" applyFont="1" applyFill="1" applyBorder="1" applyAlignment="1">
      <alignment horizontal="center" vertical="center"/>
      <protection/>
    </xf>
    <xf numFmtId="164" fontId="1" fillId="33" borderId="88" xfId="52" applyNumberFormat="1" applyFont="1" applyFill="1" applyBorder="1" applyAlignment="1">
      <alignment horizontal="center" vertical="center"/>
      <protection/>
    </xf>
    <xf numFmtId="0" fontId="1" fillId="33" borderId="71" xfId="52" applyFont="1" applyFill="1" applyBorder="1" applyAlignment="1">
      <alignment horizontal="center" vertical="center"/>
      <protection/>
    </xf>
    <xf numFmtId="0" fontId="16" fillId="33" borderId="22" xfId="52" applyFont="1" applyFill="1" applyBorder="1" applyAlignment="1">
      <alignment horizontal="center" vertical="center"/>
      <protection/>
    </xf>
    <xf numFmtId="0" fontId="16" fillId="33" borderId="25" xfId="52" applyFont="1" applyFill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8" fillId="0" borderId="0" xfId="52" applyFont="1" applyBorder="1" applyAlignment="1">
      <alignment vertical="center" wrapText="1"/>
      <protection/>
    </xf>
    <xf numFmtId="0" fontId="1" fillId="37" borderId="42" xfId="52" applyFont="1" applyFill="1" applyBorder="1" applyAlignment="1">
      <alignment horizontal="center" vertical="center"/>
      <protection/>
    </xf>
    <xf numFmtId="0" fontId="1" fillId="37" borderId="18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iR - 2007-2008. poprawio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389"/>
  <sheetViews>
    <sheetView tabSelected="1" zoomScale="150" zoomScaleNormal="150" zoomScalePageLayoutView="0" workbookViewId="0" topLeftCell="A14">
      <selection activeCell="G41" sqref="G41"/>
    </sheetView>
  </sheetViews>
  <sheetFormatPr defaultColWidth="9.00390625" defaultRowHeight="12.75"/>
  <cols>
    <col min="1" max="2" width="2.25390625" style="119" customWidth="1"/>
    <col min="3" max="3" width="3.00390625" style="119" customWidth="1"/>
    <col min="4" max="4" width="31.25390625" style="119" customWidth="1"/>
    <col min="5" max="5" width="2.75390625" style="121" customWidth="1"/>
    <col min="6" max="6" width="7.00390625" style="121" customWidth="1"/>
    <col min="7" max="7" width="3.125" style="119" customWidth="1"/>
    <col min="8" max="9" width="3.875" style="119" customWidth="1"/>
    <col min="10" max="10" width="4.00390625" style="119" customWidth="1"/>
    <col min="11" max="11" width="3.00390625" style="119" customWidth="1"/>
    <col min="12" max="12" width="3.375" style="119" customWidth="1"/>
    <col min="13" max="14" width="2.875" style="119" customWidth="1"/>
    <col min="15" max="15" width="3.375" style="119" customWidth="1"/>
    <col min="16" max="17" width="3.125" style="119" customWidth="1"/>
    <col min="18" max="18" width="3.375" style="119" customWidth="1"/>
    <col min="19" max="19" width="2.875" style="119" customWidth="1"/>
    <col min="20" max="20" width="3.00390625" style="119" customWidth="1"/>
    <col min="21" max="22" width="3.125" style="119" customWidth="1"/>
    <col min="23" max="23" width="3.00390625" style="119" customWidth="1"/>
    <col min="24" max="24" width="3.375" style="119" customWidth="1"/>
    <col min="25" max="25" width="3.00390625" style="119" customWidth="1"/>
    <col min="26" max="27" width="3.375" style="119" customWidth="1"/>
    <col min="28" max="28" width="3.875" style="119" customWidth="1"/>
    <col min="29" max="29" width="4.125" style="119" customWidth="1"/>
    <col min="30" max="30" width="4.625" style="119" customWidth="1"/>
    <col min="31" max="16384" width="9.125" style="119" customWidth="1"/>
  </cols>
  <sheetData>
    <row r="1" spans="2:25" s="8" customFormat="1" ht="13.5" customHeight="1">
      <c r="B1" s="7" t="s">
        <v>80</v>
      </c>
      <c r="E1" s="9"/>
      <c r="F1" s="9"/>
      <c r="G1" s="7"/>
      <c r="K1" s="8" t="s">
        <v>158</v>
      </c>
      <c r="M1" s="10"/>
      <c r="O1" s="10"/>
      <c r="R1" s="10"/>
      <c r="S1" s="10"/>
      <c r="T1" s="10"/>
      <c r="W1" s="7" t="s">
        <v>166</v>
      </c>
      <c r="Y1" s="7"/>
    </row>
    <row r="2" spans="2:23" s="7" customFormat="1" ht="12" customHeight="1" thickBot="1">
      <c r="B2" s="9"/>
      <c r="D2" s="149" t="s">
        <v>131</v>
      </c>
      <c r="E2" s="9"/>
      <c r="F2" s="9"/>
      <c r="R2" s="8"/>
      <c r="S2" s="8"/>
      <c r="T2" s="8"/>
      <c r="U2" s="8"/>
      <c r="W2" s="7" t="s">
        <v>167</v>
      </c>
    </row>
    <row r="3" spans="2:221" s="16" customFormat="1" ht="7.5" customHeight="1">
      <c r="B3" s="11"/>
      <c r="C3" s="308" t="s">
        <v>0</v>
      </c>
      <c r="D3" s="1"/>
      <c r="E3" s="160"/>
      <c r="F3" s="6"/>
      <c r="G3" s="311" t="s">
        <v>83</v>
      </c>
      <c r="H3" s="314" t="s">
        <v>1</v>
      </c>
      <c r="I3" s="315"/>
      <c r="J3" s="315"/>
      <c r="K3" s="316"/>
      <c r="L3" s="314" t="s">
        <v>2</v>
      </c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1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</row>
    <row r="4" spans="2:221" s="16" customFormat="1" ht="7.5" customHeight="1">
      <c r="B4" s="11"/>
      <c r="C4" s="309"/>
      <c r="D4" s="4"/>
      <c r="E4" s="5"/>
      <c r="F4" s="159" t="s">
        <v>81</v>
      </c>
      <c r="G4" s="312"/>
      <c r="H4" s="317"/>
      <c r="I4" s="318"/>
      <c r="J4" s="318"/>
      <c r="K4" s="319"/>
      <c r="L4" s="18" t="s">
        <v>3</v>
      </c>
      <c r="M4" s="19"/>
      <c r="N4" s="19"/>
      <c r="O4" s="19"/>
      <c r="P4" s="19"/>
      <c r="Q4" s="19"/>
      <c r="R4" s="19" t="s">
        <v>4</v>
      </c>
      <c r="S4" s="19"/>
      <c r="T4" s="19"/>
      <c r="U4" s="19"/>
      <c r="V4" s="19"/>
      <c r="W4" s="21"/>
      <c r="X4" s="19" t="s">
        <v>5</v>
      </c>
      <c r="Y4" s="19"/>
      <c r="Z4" s="19"/>
      <c r="AA4" s="19"/>
      <c r="AB4" s="19"/>
      <c r="AC4" s="21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</row>
    <row r="5" spans="2:29" s="15" customFormat="1" ht="7.5" customHeight="1" thickBot="1">
      <c r="B5" s="5"/>
      <c r="C5" s="309"/>
      <c r="D5" s="4" t="s">
        <v>6</v>
      </c>
      <c r="E5" s="5"/>
      <c r="F5" s="99"/>
      <c r="G5" s="312"/>
      <c r="H5" s="22"/>
      <c r="I5" s="23" t="s">
        <v>7</v>
      </c>
      <c r="J5" s="23"/>
      <c r="K5" s="24"/>
      <c r="L5" s="25" t="s">
        <v>8</v>
      </c>
      <c r="M5" s="26"/>
      <c r="N5" s="26"/>
      <c r="O5" s="25" t="s">
        <v>9</v>
      </c>
      <c r="P5" s="26"/>
      <c r="Q5" s="26"/>
      <c r="R5" s="26" t="s">
        <v>10</v>
      </c>
      <c r="S5" s="26"/>
      <c r="T5" s="26"/>
      <c r="U5" s="25" t="s">
        <v>11</v>
      </c>
      <c r="V5" s="26"/>
      <c r="W5" s="24"/>
      <c r="X5" s="25" t="s">
        <v>12</v>
      </c>
      <c r="Y5" s="26"/>
      <c r="Z5" s="24"/>
      <c r="AA5" s="26" t="s">
        <v>13</v>
      </c>
      <c r="AB5" s="26"/>
      <c r="AC5" s="24"/>
    </row>
    <row r="6" spans="3:29" s="5" customFormat="1" ht="7.5" customHeight="1" thickBot="1">
      <c r="C6" s="310"/>
      <c r="D6" s="27"/>
      <c r="E6" s="101"/>
      <c r="F6" s="100"/>
      <c r="G6" s="313"/>
      <c r="H6" s="29" t="s">
        <v>14</v>
      </c>
      <c r="I6" s="30" t="s">
        <v>15</v>
      </c>
      <c r="J6" s="31" t="s">
        <v>16</v>
      </c>
      <c r="K6" s="32" t="s">
        <v>17</v>
      </c>
      <c r="L6" s="32" t="s">
        <v>15</v>
      </c>
      <c r="M6" s="31" t="s">
        <v>16</v>
      </c>
      <c r="N6" s="30" t="s">
        <v>17</v>
      </c>
      <c r="O6" s="31" t="s">
        <v>15</v>
      </c>
      <c r="P6" s="31" t="s">
        <v>16</v>
      </c>
      <c r="Q6" s="31" t="s">
        <v>165</v>
      </c>
      <c r="R6" s="32" t="s">
        <v>15</v>
      </c>
      <c r="S6" s="31" t="s">
        <v>16</v>
      </c>
      <c r="T6" s="30" t="s">
        <v>162</v>
      </c>
      <c r="U6" s="31" t="s">
        <v>15</v>
      </c>
      <c r="V6" s="31" t="s">
        <v>16</v>
      </c>
      <c r="W6" s="31" t="s">
        <v>17</v>
      </c>
      <c r="X6" s="31" t="s">
        <v>15</v>
      </c>
      <c r="Y6" s="31" t="s">
        <v>16</v>
      </c>
      <c r="Z6" s="30" t="s">
        <v>161</v>
      </c>
      <c r="AA6" s="31" t="s">
        <v>18</v>
      </c>
      <c r="AB6" s="30" t="s">
        <v>16</v>
      </c>
      <c r="AC6" s="31" t="s">
        <v>161</v>
      </c>
    </row>
    <row r="7" spans="2:29" s="5" customFormat="1" ht="7.5" customHeight="1" thickBot="1">
      <c r="B7" s="17"/>
      <c r="C7" s="3">
        <v>1</v>
      </c>
      <c r="D7" s="4">
        <v>2</v>
      </c>
      <c r="F7" s="99">
        <v>3</v>
      </c>
      <c r="G7" s="2">
        <v>4</v>
      </c>
      <c r="H7" s="13">
        <v>5</v>
      </c>
      <c r="I7" s="12">
        <v>6</v>
      </c>
      <c r="J7" s="33">
        <v>7</v>
      </c>
      <c r="K7" s="14">
        <v>9</v>
      </c>
      <c r="L7" s="34">
        <v>10</v>
      </c>
      <c r="M7" s="33">
        <v>11</v>
      </c>
      <c r="N7" s="13">
        <v>13</v>
      </c>
      <c r="O7" s="35">
        <v>14</v>
      </c>
      <c r="P7" s="31">
        <v>15</v>
      </c>
      <c r="Q7" s="32"/>
      <c r="R7" s="205">
        <v>18</v>
      </c>
      <c r="S7" s="31">
        <v>19</v>
      </c>
      <c r="T7" s="32">
        <v>21</v>
      </c>
      <c r="U7" s="35">
        <v>22</v>
      </c>
      <c r="V7" s="31">
        <v>23</v>
      </c>
      <c r="W7" s="32">
        <v>24</v>
      </c>
      <c r="X7" s="35">
        <v>25</v>
      </c>
      <c r="Y7" s="31">
        <v>26</v>
      </c>
      <c r="Z7" s="29">
        <v>27</v>
      </c>
      <c r="AA7" s="31">
        <v>28</v>
      </c>
      <c r="AB7" s="30">
        <v>29</v>
      </c>
      <c r="AC7" s="31">
        <v>30</v>
      </c>
    </row>
    <row r="8" spans="1:29" s="15" customFormat="1" ht="7.5" customHeight="1">
      <c r="A8" s="287" t="s">
        <v>168</v>
      </c>
      <c r="B8" s="290" t="s">
        <v>17</v>
      </c>
      <c r="C8" s="6">
        <v>1</v>
      </c>
      <c r="D8" s="201" t="s">
        <v>19</v>
      </c>
      <c r="E8" s="67" t="s">
        <v>133</v>
      </c>
      <c r="F8" s="36" t="s">
        <v>84</v>
      </c>
      <c r="G8" s="204">
        <v>5</v>
      </c>
      <c r="H8" s="6">
        <f aca="true" t="shared" si="0" ref="H8:H23">SUM(I8:K8)</f>
        <v>45</v>
      </c>
      <c r="I8" s="36">
        <f>L8*15</f>
        <v>30</v>
      </c>
      <c r="J8" s="36">
        <v>15</v>
      </c>
      <c r="K8" s="85"/>
      <c r="L8" s="152">
        <v>2</v>
      </c>
      <c r="M8" s="40">
        <v>1</v>
      </c>
      <c r="N8" s="41"/>
      <c r="O8" s="39"/>
      <c r="P8" s="40"/>
      <c r="Q8" s="41"/>
      <c r="R8" s="69"/>
      <c r="S8" s="40"/>
      <c r="T8" s="68"/>
      <c r="U8" s="39"/>
      <c r="V8" s="40"/>
      <c r="W8" s="41"/>
      <c r="X8" s="69"/>
      <c r="Y8" s="40"/>
      <c r="Z8" s="68"/>
      <c r="AA8" s="39"/>
      <c r="AB8" s="40"/>
      <c r="AC8" s="41"/>
    </row>
    <row r="9" spans="1:29" s="15" customFormat="1" ht="7.5" customHeight="1">
      <c r="A9" s="288"/>
      <c r="B9" s="291"/>
      <c r="C9" s="42">
        <f aca="true" t="shared" si="1" ref="C9:C23">C8+1</f>
        <v>2</v>
      </c>
      <c r="D9" s="52" t="s">
        <v>20</v>
      </c>
      <c r="E9" s="43" t="s">
        <v>135</v>
      </c>
      <c r="F9" s="42" t="s">
        <v>85</v>
      </c>
      <c r="G9" s="46">
        <v>2</v>
      </c>
      <c r="H9" s="42">
        <f t="shared" si="0"/>
        <v>30</v>
      </c>
      <c r="I9" s="42">
        <f aca="true" t="shared" si="2" ref="I9:I15">L9*15</f>
        <v>30</v>
      </c>
      <c r="J9" s="56"/>
      <c r="K9" s="46"/>
      <c r="L9" s="47">
        <v>2</v>
      </c>
      <c r="M9" s="48"/>
      <c r="N9" s="51"/>
      <c r="O9" s="50"/>
      <c r="P9" s="48"/>
      <c r="Q9" s="51"/>
      <c r="R9" s="47"/>
      <c r="S9" s="48"/>
      <c r="T9" s="49"/>
      <c r="U9" s="50"/>
      <c r="V9" s="48"/>
      <c r="W9" s="51"/>
      <c r="X9" s="47"/>
      <c r="Y9" s="48"/>
      <c r="Z9" s="49"/>
      <c r="AA9" s="50"/>
      <c r="AB9" s="48"/>
      <c r="AC9" s="51"/>
    </row>
    <row r="10" spans="1:29" s="15" customFormat="1" ht="7.5" customHeight="1">
      <c r="A10" s="288"/>
      <c r="B10" s="291"/>
      <c r="C10" s="42">
        <f t="shared" si="1"/>
        <v>3</v>
      </c>
      <c r="D10" s="199" t="s">
        <v>21</v>
      </c>
      <c r="E10" s="43" t="s">
        <v>133</v>
      </c>
      <c r="F10" s="42" t="s">
        <v>86</v>
      </c>
      <c r="G10" s="202">
        <v>4</v>
      </c>
      <c r="H10" s="42">
        <f t="shared" si="0"/>
        <v>30</v>
      </c>
      <c r="I10" s="42">
        <f t="shared" si="2"/>
        <v>30</v>
      </c>
      <c r="J10" s="42"/>
      <c r="K10" s="46"/>
      <c r="L10" s="53">
        <v>2</v>
      </c>
      <c r="M10" s="48"/>
      <c r="N10" s="139"/>
      <c r="O10" s="50"/>
      <c r="P10" s="48"/>
      <c r="Q10" s="51"/>
      <c r="R10" s="47"/>
      <c r="S10" s="48"/>
      <c r="T10" s="49"/>
      <c r="U10" s="50"/>
      <c r="V10" s="48"/>
      <c r="W10" s="51"/>
      <c r="X10" s="47"/>
      <c r="Y10" s="48"/>
      <c r="Z10" s="49"/>
      <c r="AA10" s="50"/>
      <c r="AB10" s="48"/>
      <c r="AC10" s="51"/>
    </row>
    <row r="11" spans="1:29" s="15" customFormat="1" ht="7.5" customHeight="1">
      <c r="A11" s="288"/>
      <c r="B11" s="291"/>
      <c r="C11" s="42">
        <f t="shared" si="1"/>
        <v>4</v>
      </c>
      <c r="D11" s="199" t="s">
        <v>22</v>
      </c>
      <c r="E11" s="43" t="s">
        <v>133</v>
      </c>
      <c r="F11" s="42" t="s">
        <v>87</v>
      </c>
      <c r="G11" s="202">
        <v>4</v>
      </c>
      <c r="H11" s="99">
        <f t="shared" si="0"/>
        <v>45</v>
      </c>
      <c r="I11" s="4">
        <f t="shared" si="2"/>
        <v>30</v>
      </c>
      <c r="J11" s="42">
        <f>M11*15</f>
        <v>15</v>
      </c>
      <c r="K11" s="46"/>
      <c r="L11" s="53">
        <v>2</v>
      </c>
      <c r="M11" s="48">
        <v>1</v>
      </c>
      <c r="N11" s="51"/>
      <c r="O11" s="50"/>
      <c r="P11" s="48"/>
      <c r="Q11" s="51"/>
      <c r="R11" s="47"/>
      <c r="S11" s="48"/>
      <c r="T11" s="49"/>
      <c r="U11" s="50"/>
      <c r="V11" s="48"/>
      <c r="W11" s="51"/>
      <c r="X11" s="47"/>
      <c r="Y11" s="48"/>
      <c r="Z11" s="49"/>
      <c r="AA11" s="50"/>
      <c r="AB11" s="48"/>
      <c r="AC11" s="51"/>
    </row>
    <row r="12" spans="1:29" s="15" customFormat="1" ht="7.5" customHeight="1">
      <c r="A12" s="288"/>
      <c r="B12" s="291"/>
      <c r="C12" s="42">
        <f t="shared" si="1"/>
        <v>5</v>
      </c>
      <c r="D12" s="199" t="s">
        <v>23</v>
      </c>
      <c r="E12" s="43" t="s">
        <v>133</v>
      </c>
      <c r="F12" s="42" t="s">
        <v>88</v>
      </c>
      <c r="G12" s="202">
        <v>4</v>
      </c>
      <c r="H12" s="42">
        <f t="shared" si="0"/>
        <v>30</v>
      </c>
      <c r="I12" s="42">
        <v>15</v>
      </c>
      <c r="J12" s="42">
        <f>M12*15</f>
        <v>15</v>
      </c>
      <c r="K12" s="46"/>
      <c r="L12" s="184">
        <v>1</v>
      </c>
      <c r="M12" s="48">
        <v>1</v>
      </c>
      <c r="N12" s="139"/>
      <c r="O12" s="50"/>
      <c r="P12" s="48"/>
      <c r="Q12" s="51"/>
      <c r="R12" s="47"/>
      <c r="S12" s="48"/>
      <c r="T12" s="49"/>
      <c r="U12" s="50"/>
      <c r="V12" s="48"/>
      <c r="W12" s="51"/>
      <c r="X12" s="47"/>
      <c r="Y12" s="48"/>
      <c r="Z12" s="49"/>
      <c r="AA12" s="50"/>
      <c r="AB12" s="48"/>
      <c r="AC12" s="51"/>
    </row>
    <row r="13" spans="1:29" s="15" customFormat="1" ht="7.5" customHeight="1">
      <c r="A13" s="288"/>
      <c r="B13" s="291"/>
      <c r="C13" s="43">
        <v>6</v>
      </c>
      <c r="D13" s="199" t="s">
        <v>35</v>
      </c>
      <c r="E13" s="43" t="s">
        <v>133</v>
      </c>
      <c r="F13" s="42" t="s">
        <v>141</v>
      </c>
      <c r="G13" s="202">
        <v>4</v>
      </c>
      <c r="H13" s="43">
        <f>SUM(I13:K13)</f>
        <v>45</v>
      </c>
      <c r="I13" s="74">
        <v>30</v>
      </c>
      <c r="J13" s="73">
        <v>15</v>
      </c>
      <c r="K13" s="46"/>
      <c r="L13" s="93">
        <v>2</v>
      </c>
      <c r="M13" s="48">
        <v>1</v>
      </c>
      <c r="N13" s="49"/>
      <c r="O13" s="50"/>
      <c r="P13" s="48"/>
      <c r="Q13" s="51"/>
      <c r="R13" s="53"/>
      <c r="S13" s="48"/>
      <c r="T13" s="51"/>
      <c r="U13" s="50"/>
      <c r="V13" s="48"/>
      <c r="W13" s="51"/>
      <c r="X13" s="47"/>
      <c r="Y13" s="48"/>
      <c r="Z13" s="49"/>
      <c r="AA13" s="50"/>
      <c r="AB13" s="48"/>
      <c r="AC13" s="51"/>
    </row>
    <row r="14" spans="1:221" s="55" customFormat="1" ht="7.5" customHeight="1">
      <c r="A14" s="288"/>
      <c r="B14" s="291"/>
      <c r="C14" s="42">
        <v>7</v>
      </c>
      <c r="D14" s="44" t="s">
        <v>24</v>
      </c>
      <c r="E14" s="43"/>
      <c r="F14" s="42" t="s">
        <v>89</v>
      </c>
      <c r="G14" s="46">
        <v>4</v>
      </c>
      <c r="H14" s="99">
        <f t="shared" si="0"/>
        <v>45</v>
      </c>
      <c r="I14" s="42">
        <v>15</v>
      </c>
      <c r="J14" s="56">
        <v>30</v>
      </c>
      <c r="K14" s="46"/>
      <c r="L14" s="93">
        <v>1</v>
      </c>
      <c r="M14" s="48">
        <v>2</v>
      </c>
      <c r="N14" s="140"/>
      <c r="O14" s="50"/>
      <c r="P14" s="48"/>
      <c r="Q14" s="51"/>
      <c r="R14" s="47"/>
      <c r="S14" s="48"/>
      <c r="T14" s="49"/>
      <c r="U14" s="50"/>
      <c r="V14" s="48"/>
      <c r="W14" s="51"/>
      <c r="X14" s="47"/>
      <c r="Y14" s="48"/>
      <c r="Z14" s="49"/>
      <c r="AA14" s="50"/>
      <c r="AB14" s="48"/>
      <c r="AC14" s="51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</row>
    <row r="15" spans="1:29" s="15" customFormat="1" ht="7.5" customHeight="1" thickBot="1">
      <c r="A15" s="288"/>
      <c r="B15" s="292"/>
      <c r="C15" s="151">
        <f t="shared" si="1"/>
        <v>8</v>
      </c>
      <c r="D15" s="200" t="s">
        <v>25</v>
      </c>
      <c r="E15" s="123" t="s">
        <v>133</v>
      </c>
      <c r="F15" s="151" t="s">
        <v>90</v>
      </c>
      <c r="G15" s="203">
        <v>3</v>
      </c>
      <c r="H15" s="56">
        <f t="shared" si="0"/>
        <v>45</v>
      </c>
      <c r="I15" s="4">
        <f t="shared" si="2"/>
        <v>30</v>
      </c>
      <c r="J15" s="56">
        <f>M15*15</f>
        <v>15</v>
      </c>
      <c r="K15" s="60"/>
      <c r="L15" s="251">
        <v>2</v>
      </c>
      <c r="M15" s="153">
        <v>1</v>
      </c>
      <c r="N15" s="177"/>
      <c r="O15" s="155"/>
      <c r="P15" s="153"/>
      <c r="Q15" s="154"/>
      <c r="R15" s="168"/>
      <c r="S15" s="153"/>
      <c r="T15" s="154"/>
      <c r="U15" s="155"/>
      <c r="V15" s="153"/>
      <c r="W15" s="154"/>
      <c r="X15" s="168"/>
      <c r="Y15" s="153"/>
      <c r="Z15" s="154"/>
      <c r="AA15" s="155"/>
      <c r="AB15" s="153"/>
      <c r="AC15" s="154"/>
    </row>
    <row r="16" spans="1:29" s="15" customFormat="1" ht="7.5" customHeight="1">
      <c r="A16" s="288"/>
      <c r="B16" s="290" t="s">
        <v>30</v>
      </c>
      <c r="C16" s="189">
        <f t="shared" si="1"/>
        <v>9</v>
      </c>
      <c r="D16" s="190" t="s">
        <v>61</v>
      </c>
      <c r="E16" s="191"/>
      <c r="F16" s="189" t="s">
        <v>132</v>
      </c>
      <c r="G16" s="192">
        <v>10</v>
      </c>
      <c r="H16" s="189">
        <v>150</v>
      </c>
      <c r="I16" s="189">
        <v>30</v>
      </c>
      <c r="J16" s="189">
        <v>120</v>
      </c>
      <c r="K16" s="262"/>
      <c r="L16" s="198"/>
      <c r="M16" s="194"/>
      <c r="N16" s="195"/>
      <c r="O16" s="196"/>
      <c r="P16" s="194">
        <v>2</v>
      </c>
      <c r="Q16" s="195"/>
      <c r="R16" s="193"/>
      <c r="S16" s="194">
        <v>2</v>
      </c>
      <c r="T16" s="197"/>
      <c r="U16" s="193"/>
      <c r="V16" s="194">
        <v>2</v>
      </c>
      <c r="W16" s="197"/>
      <c r="X16" s="193"/>
      <c r="Y16" s="194">
        <v>2</v>
      </c>
      <c r="Z16" s="197"/>
      <c r="AA16" s="252"/>
      <c r="AB16" s="253">
        <v>2</v>
      </c>
      <c r="AC16" s="41"/>
    </row>
    <row r="17" spans="1:29" s="15" customFormat="1" ht="7.5" customHeight="1">
      <c r="A17" s="288"/>
      <c r="B17" s="291"/>
      <c r="C17" s="73">
        <v>10</v>
      </c>
      <c r="D17" s="72" t="s">
        <v>26</v>
      </c>
      <c r="E17" s="74"/>
      <c r="F17" s="73" t="s">
        <v>91</v>
      </c>
      <c r="G17" s="71">
        <v>3</v>
      </c>
      <c r="H17" s="42">
        <v>30</v>
      </c>
      <c r="I17" s="42">
        <v>15</v>
      </c>
      <c r="J17" s="42">
        <v>15</v>
      </c>
      <c r="K17" s="46"/>
      <c r="L17" s="76"/>
      <c r="M17" s="77"/>
      <c r="N17" s="78"/>
      <c r="O17" s="93">
        <v>1</v>
      </c>
      <c r="P17" s="77">
        <v>1</v>
      </c>
      <c r="Q17" s="78"/>
      <c r="R17" s="79"/>
      <c r="S17" s="77"/>
      <c r="T17" s="80"/>
      <c r="U17" s="79"/>
      <c r="V17" s="77"/>
      <c r="W17" s="80"/>
      <c r="X17" s="79"/>
      <c r="Y17" s="77"/>
      <c r="Z17" s="80"/>
      <c r="AA17" s="76"/>
      <c r="AB17" s="77"/>
      <c r="AC17" s="80"/>
    </row>
    <row r="18" spans="1:29" s="15" customFormat="1" ht="7.5" customHeight="1">
      <c r="A18" s="288"/>
      <c r="B18" s="291"/>
      <c r="C18" s="42">
        <v>11</v>
      </c>
      <c r="D18" s="44" t="s">
        <v>27</v>
      </c>
      <c r="E18" s="45"/>
      <c r="F18" s="42" t="s">
        <v>92</v>
      </c>
      <c r="G18" s="43">
        <v>3</v>
      </c>
      <c r="H18" s="42">
        <f t="shared" si="0"/>
        <v>45</v>
      </c>
      <c r="I18" s="42">
        <f>O18*15</f>
        <v>15</v>
      </c>
      <c r="J18" s="42">
        <f>P18*15</f>
        <v>30</v>
      </c>
      <c r="K18" s="46"/>
      <c r="L18" s="47"/>
      <c r="M18" s="48"/>
      <c r="N18" s="49"/>
      <c r="O18" s="50">
        <v>1</v>
      </c>
      <c r="P18" s="48">
        <v>2</v>
      </c>
      <c r="Q18" s="49"/>
      <c r="R18" s="50"/>
      <c r="S18" s="48"/>
      <c r="T18" s="51"/>
      <c r="U18" s="50"/>
      <c r="V18" s="48"/>
      <c r="W18" s="51"/>
      <c r="X18" s="50"/>
      <c r="Y18" s="48"/>
      <c r="Z18" s="51"/>
      <c r="AA18" s="47"/>
      <c r="AB18" s="48"/>
      <c r="AC18" s="51"/>
    </row>
    <row r="19" spans="1:29" s="15" customFormat="1" ht="7.5" customHeight="1">
      <c r="A19" s="288"/>
      <c r="B19" s="291"/>
      <c r="C19" s="42">
        <f t="shared" si="1"/>
        <v>12</v>
      </c>
      <c r="D19" s="58" t="s">
        <v>28</v>
      </c>
      <c r="E19" s="42"/>
      <c r="F19" s="42" t="s">
        <v>93</v>
      </c>
      <c r="G19" s="42">
        <v>4</v>
      </c>
      <c r="H19" s="42">
        <f t="shared" si="0"/>
        <v>30</v>
      </c>
      <c r="I19" s="42">
        <v>15</v>
      </c>
      <c r="J19" s="43">
        <f>P19*15</f>
        <v>15</v>
      </c>
      <c r="K19" s="42"/>
      <c r="L19" s="65"/>
      <c r="M19" s="48"/>
      <c r="N19" s="66"/>
      <c r="O19" s="81">
        <v>1</v>
      </c>
      <c r="P19" s="62">
        <v>1</v>
      </c>
      <c r="Q19" s="66"/>
      <c r="R19" s="63"/>
      <c r="S19" s="62"/>
      <c r="T19" s="64"/>
      <c r="U19" s="50"/>
      <c r="V19" s="48"/>
      <c r="W19" s="51"/>
      <c r="X19" s="50"/>
      <c r="Y19" s="48"/>
      <c r="Z19" s="51"/>
      <c r="AA19" s="47"/>
      <c r="AB19" s="48"/>
      <c r="AC19" s="51"/>
    </row>
    <row r="20" spans="1:29" s="15" customFormat="1" ht="7.5" customHeight="1">
      <c r="A20" s="288"/>
      <c r="B20" s="291"/>
      <c r="C20" s="73">
        <v>13</v>
      </c>
      <c r="D20" s="44" t="s">
        <v>29</v>
      </c>
      <c r="E20" s="74"/>
      <c r="F20" s="73" t="s">
        <v>94</v>
      </c>
      <c r="G20" s="71">
        <v>3</v>
      </c>
      <c r="H20" s="42">
        <f t="shared" si="0"/>
        <v>30</v>
      </c>
      <c r="I20" s="42">
        <f>O20*15</f>
        <v>15</v>
      </c>
      <c r="J20" s="43">
        <f>P20*15</f>
        <v>15</v>
      </c>
      <c r="K20" s="42"/>
      <c r="L20" s="50"/>
      <c r="M20" s="48"/>
      <c r="N20" s="51"/>
      <c r="O20" s="93">
        <v>1</v>
      </c>
      <c r="P20" s="48">
        <v>1</v>
      </c>
      <c r="Q20" s="49"/>
      <c r="R20" s="50"/>
      <c r="S20" s="48"/>
      <c r="T20" s="51"/>
      <c r="U20" s="50"/>
      <c r="V20" s="48"/>
      <c r="W20" s="51"/>
      <c r="X20" s="50"/>
      <c r="Y20" s="48"/>
      <c r="Z20" s="51"/>
      <c r="AA20" s="47"/>
      <c r="AB20" s="48"/>
      <c r="AC20" s="51"/>
    </row>
    <row r="21" spans="1:221" s="55" customFormat="1" ht="7.5" customHeight="1">
      <c r="A21" s="288"/>
      <c r="B21" s="291"/>
      <c r="C21" s="42">
        <f t="shared" si="1"/>
        <v>14</v>
      </c>
      <c r="D21" s="228" t="s">
        <v>41</v>
      </c>
      <c r="E21" s="45"/>
      <c r="F21" s="73" t="s">
        <v>95</v>
      </c>
      <c r="G21" s="43">
        <v>4</v>
      </c>
      <c r="H21" s="42">
        <v>45</v>
      </c>
      <c r="I21" s="73">
        <v>30</v>
      </c>
      <c r="J21" s="42">
        <v>15</v>
      </c>
      <c r="K21" s="42"/>
      <c r="L21" s="54"/>
      <c r="M21" s="48"/>
      <c r="N21" s="51"/>
      <c r="O21" s="53">
        <v>2</v>
      </c>
      <c r="P21" s="48">
        <v>1</v>
      </c>
      <c r="Q21" s="49"/>
      <c r="R21" s="50"/>
      <c r="S21" s="48"/>
      <c r="T21" s="51"/>
      <c r="U21" s="50"/>
      <c r="V21" s="48"/>
      <c r="W21" s="51"/>
      <c r="X21" s="50"/>
      <c r="Y21" s="48"/>
      <c r="Z21" s="51"/>
      <c r="AA21" s="47"/>
      <c r="AB21" s="48"/>
      <c r="AC21" s="5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</row>
    <row r="22" spans="1:29" s="15" customFormat="1" ht="7.5" customHeight="1">
      <c r="A22" s="288"/>
      <c r="B22" s="291"/>
      <c r="C22" s="42">
        <f t="shared" si="1"/>
        <v>15</v>
      </c>
      <c r="D22" s="44" t="s">
        <v>31</v>
      </c>
      <c r="E22" s="45"/>
      <c r="F22" s="42" t="s">
        <v>96</v>
      </c>
      <c r="G22" s="43">
        <v>3</v>
      </c>
      <c r="H22" s="42">
        <f t="shared" si="0"/>
        <v>30</v>
      </c>
      <c r="I22" s="42"/>
      <c r="J22" s="42">
        <v>30</v>
      </c>
      <c r="K22" s="42"/>
      <c r="L22" s="47"/>
      <c r="M22" s="48"/>
      <c r="N22" s="51"/>
      <c r="O22" s="47"/>
      <c r="P22" s="48"/>
      <c r="Q22" s="49">
        <v>2</v>
      </c>
      <c r="R22" s="50"/>
      <c r="S22" s="48"/>
      <c r="T22" s="51"/>
      <c r="U22" s="50"/>
      <c r="V22" s="48"/>
      <c r="W22" s="51"/>
      <c r="X22" s="50"/>
      <c r="Y22" s="48"/>
      <c r="Z22" s="51"/>
      <c r="AA22" s="47"/>
      <c r="AB22" s="48"/>
      <c r="AC22" s="51"/>
    </row>
    <row r="23" spans="1:29" s="15" customFormat="1" ht="7.5" customHeight="1" thickBot="1">
      <c r="A23" s="288"/>
      <c r="B23" s="291"/>
      <c r="C23" s="56">
        <f t="shared" si="1"/>
        <v>16</v>
      </c>
      <c r="D23" s="58" t="s">
        <v>32</v>
      </c>
      <c r="E23" s="59"/>
      <c r="F23" s="56" t="s">
        <v>97</v>
      </c>
      <c r="G23" s="57">
        <v>2</v>
      </c>
      <c r="H23" s="99">
        <f t="shared" si="0"/>
        <v>15</v>
      </c>
      <c r="I23" s="56">
        <f>O23*15</f>
        <v>15</v>
      </c>
      <c r="J23" s="56"/>
      <c r="K23" s="56"/>
      <c r="L23" s="65"/>
      <c r="M23" s="62"/>
      <c r="N23" s="64"/>
      <c r="O23" s="65">
        <v>1</v>
      </c>
      <c r="P23" s="62"/>
      <c r="Q23" s="66"/>
      <c r="R23" s="50"/>
      <c r="S23" s="48"/>
      <c r="T23" s="51"/>
      <c r="U23" s="50"/>
      <c r="V23" s="48"/>
      <c r="W23" s="51"/>
      <c r="X23" s="50"/>
      <c r="Y23" s="48"/>
      <c r="Z23" s="51"/>
      <c r="AA23" s="47"/>
      <c r="AB23" s="48"/>
      <c r="AC23" s="51"/>
    </row>
    <row r="24" spans="1:29" s="15" customFormat="1" ht="7.5" customHeight="1">
      <c r="A24" s="288"/>
      <c r="B24" s="291"/>
      <c r="C24" s="293">
        <v>17</v>
      </c>
      <c r="D24" s="244" t="s">
        <v>69</v>
      </c>
      <c r="E24" s="293"/>
      <c r="F24" s="37" t="s">
        <v>153</v>
      </c>
      <c r="G24" s="295">
        <v>2</v>
      </c>
      <c r="H24" s="293">
        <v>15</v>
      </c>
      <c r="I24" s="137"/>
      <c r="J24" s="137">
        <v>15</v>
      </c>
      <c r="K24" s="137"/>
      <c r="L24" s="302"/>
      <c r="M24" s="304"/>
      <c r="N24" s="306"/>
      <c r="O24" s="181"/>
      <c r="P24" s="182"/>
      <c r="Q24" s="277">
        <v>1</v>
      </c>
      <c r="R24" s="50"/>
      <c r="S24" s="48"/>
      <c r="T24" s="51"/>
      <c r="U24" s="50"/>
      <c r="V24" s="48"/>
      <c r="W24" s="51"/>
      <c r="X24" s="50"/>
      <c r="Y24" s="48"/>
      <c r="Z24" s="51"/>
      <c r="AA24" s="47"/>
      <c r="AB24" s="48"/>
      <c r="AC24" s="51"/>
    </row>
    <row r="25" spans="1:29" s="15" customFormat="1" ht="7.5" customHeight="1" thickBot="1">
      <c r="A25" s="288"/>
      <c r="B25" s="291"/>
      <c r="C25" s="294"/>
      <c r="D25" s="245" t="s">
        <v>70</v>
      </c>
      <c r="E25" s="294"/>
      <c r="F25" s="92" t="s">
        <v>154</v>
      </c>
      <c r="G25" s="296"/>
      <c r="H25" s="294"/>
      <c r="I25" s="156">
        <v>15</v>
      </c>
      <c r="J25" s="70"/>
      <c r="K25" s="156"/>
      <c r="L25" s="303"/>
      <c r="M25" s="305"/>
      <c r="N25" s="307"/>
      <c r="O25" s="250">
        <v>1</v>
      </c>
      <c r="P25" s="263"/>
      <c r="Q25" s="278"/>
      <c r="R25" s="50"/>
      <c r="S25" s="48"/>
      <c r="T25" s="51"/>
      <c r="U25" s="50"/>
      <c r="V25" s="48"/>
      <c r="W25" s="51"/>
      <c r="X25" s="50"/>
      <c r="Y25" s="48"/>
      <c r="Z25" s="51"/>
      <c r="AA25" s="47"/>
      <c r="AB25" s="48"/>
      <c r="AC25" s="51"/>
    </row>
    <row r="26" spans="1:29" s="15" customFormat="1" ht="7.5" customHeight="1">
      <c r="A26" s="288"/>
      <c r="B26" s="291"/>
      <c r="C26" s="297">
        <v>18</v>
      </c>
      <c r="D26" s="243" t="s">
        <v>149</v>
      </c>
      <c r="E26" s="298"/>
      <c r="F26" s="157" t="s">
        <v>155</v>
      </c>
      <c r="G26" s="300">
        <v>2</v>
      </c>
      <c r="H26" s="322">
        <f>SUM(I26:K27)</f>
        <v>15</v>
      </c>
      <c r="I26" s="322">
        <f>O26*15</f>
        <v>15</v>
      </c>
      <c r="J26" s="322"/>
      <c r="K26" s="322"/>
      <c r="L26" s="324"/>
      <c r="M26" s="326"/>
      <c r="N26" s="328"/>
      <c r="O26" s="330">
        <v>1</v>
      </c>
      <c r="P26" s="326"/>
      <c r="Q26" s="279"/>
      <c r="R26" s="50"/>
      <c r="S26" s="48"/>
      <c r="T26" s="51"/>
      <c r="U26" s="50"/>
      <c r="V26" s="48"/>
      <c r="W26" s="51"/>
      <c r="X26" s="50"/>
      <c r="Y26" s="48"/>
      <c r="Z26" s="51"/>
      <c r="AA26" s="47"/>
      <c r="AB26" s="48"/>
      <c r="AC26" s="51"/>
    </row>
    <row r="27" spans="1:29" s="15" customFormat="1" ht="7.5" customHeight="1" thickBot="1">
      <c r="A27" s="288"/>
      <c r="B27" s="291"/>
      <c r="C27" s="294"/>
      <c r="D27" s="234" t="s">
        <v>42</v>
      </c>
      <c r="E27" s="299"/>
      <c r="F27" s="156" t="s">
        <v>156</v>
      </c>
      <c r="G27" s="301"/>
      <c r="H27" s="323"/>
      <c r="I27" s="323"/>
      <c r="J27" s="323"/>
      <c r="K27" s="323"/>
      <c r="L27" s="325"/>
      <c r="M27" s="327"/>
      <c r="N27" s="329"/>
      <c r="O27" s="331"/>
      <c r="P27" s="327"/>
      <c r="Q27" s="280"/>
      <c r="R27" s="50"/>
      <c r="S27" s="48"/>
      <c r="T27" s="51"/>
      <c r="U27" s="50"/>
      <c r="V27" s="48"/>
      <c r="W27" s="51"/>
      <c r="X27" s="50"/>
      <c r="Y27" s="48"/>
      <c r="Z27" s="51"/>
      <c r="AA27" s="47"/>
      <c r="AB27" s="48"/>
      <c r="AC27" s="51"/>
    </row>
    <row r="28" spans="1:29" s="15" customFormat="1" ht="7.5" customHeight="1">
      <c r="A28" s="288"/>
      <c r="B28" s="291"/>
      <c r="C28" s="293">
        <f>C26+1</f>
        <v>19</v>
      </c>
      <c r="D28" s="38" t="s">
        <v>62</v>
      </c>
      <c r="E28" s="332"/>
      <c r="F28" s="137" t="s">
        <v>98</v>
      </c>
      <c r="G28" s="333">
        <v>2</v>
      </c>
      <c r="H28" s="293">
        <f>SUM(I28:K29)</f>
        <v>30</v>
      </c>
      <c r="I28" s="334">
        <f>O28*15</f>
        <v>30</v>
      </c>
      <c r="J28" s="293"/>
      <c r="K28" s="293"/>
      <c r="L28" s="336"/>
      <c r="M28" s="304"/>
      <c r="N28" s="306"/>
      <c r="O28" s="338">
        <v>2</v>
      </c>
      <c r="P28" s="304"/>
      <c r="Q28" s="277"/>
      <c r="R28" s="50"/>
      <c r="S28" s="48"/>
      <c r="T28" s="51"/>
      <c r="U28" s="50"/>
      <c r="V28" s="48"/>
      <c r="W28" s="51"/>
      <c r="X28" s="50"/>
      <c r="Y28" s="48"/>
      <c r="Z28" s="51"/>
      <c r="AA28" s="47"/>
      <c r="AB28" s="48"/>
      <c r="AC28" s="51"/>
    </row>
    <row r="29" spans="1:29" s="15" customFormat="1" ht="7.5" customHeight="1" thickBot="1">
      <c r="A29" s="289"/>
      <c r="B29" s="292"/>
      <c r="C29" s="294"/>
      <c r="D29" s="70" t="s">
        <v>63</v>
      </c>
      <c r="E29" s="299"/>
      <c r="F29" s="156" t="s">
        <v>99</v>
      </c>
      <c r="G29" s="301"/>
      <c r="H29" s="294"/>
      <c r="I29" s="335"/>
      <c r="J29" s="294"/>
      <c r="K29" s="294"/>
      <c r="L29" s="337"/>
      <c r="M29" s="305"/>
      <c r="N29" s="307"/>
      <c r="O29" s="339"/>
      <c r="P29" s="305"/>
      <c r="Q29" s="281"/>
      <c r="R29" s="155"/>
      <c r="S29" s="153"/>
      <c r="T29" s="154"/>
      <c r="U29" s="155"/>
      <c r="V29" s="153"/>
      <c r="W29" s="154"/>
      <c r="X29" s="155"/>
      <c r="Y29" s="153"/>
      <c r="Z29" s="154"/>
      <c r="AA29" s="168"/>
      <c r="AB29" s="153"/>
      <c r="AC29" s="154"/>
    </row>
    <row r="30" spans="1:29" s="15" customFormat="1" ht="7.5" customHeight="1">
      <c r="A30" s="287" t="s">
        <v>168</v>
      </c>
      <c r="B30" s="291" t="s">
        <v>37</v>
      </c>
      <c r="C30" s="73">
        <v>20</v>
      </c>
      <c r="D30" s="209" t="s">
        <v>151</v>
      </c>
      <c r="E30" s="73"/>
      <c r="F30" s="71" t="s">
        <v>134</v>
      </c>
      <c r="G30" s="73">
        <v>2</v>
      </c>
      <c r="H30" s="73">
        <v>60</v>
      </c>
      <c r="I30" s="71">
        <f aca="true" t="shared" si="3" ref="I30:J37">R30*15</f>
        <v>0</v>
      </c>
      <c r="J30" s="73">
        <v>60</v>
      </c>
      <c r="K30" s="75"/>
      <c r="L30" s="76"/>
      <c r="M30" s="77"/>
      <c r="N30" s="80"/>
      <c r="O30" s="76"/>
      <c r="P30" s="77"/>
      <c r="Q30" s="78"/>
      <c r="R30" s="147"/>
      <c r="S30" s="77">
        <v>2</v>
      </c>
      <c r="T30" s="78"/>
      <c r="U30" s="79"/>
      <c r="V30" s="77">
        <v>2</v>
      </c>
      <c r="W30" s="80"/>
      <c r="X30" s="76"/>
      <c r="Y30" s="77"/>
      <c r="Z30" s="78"/>
      <c r="AA30" s="79"/>
      <c r="AB30" s="77"/>
      <c r="AC30" s="80"/>
    </row>
    <row r="31" spans="1:29" s="15" customFormat="1" ht="7.5" customHeight="1">
      <c r="A31" s="288"/>
      <c r="B31" s="291"/>
      <c r="C31" s="73">
        <v>21</v>
      </c>
      <c r="D31" s="225" t="s">
        <v>33</v>
      </c>
      <c r="E31" s="73" t="s">
        <v>133</v>
      </c>
      <c r="F31" s="71" t="s">
        <v>100</v>
      </c>
      <c r="G31" s="73">
        <v>5</v>
      </c>
      <c r="H31" s="73">
        <v>60</v>
      </c>
      <c r="I31" s="71">
        <v>30</v>
      </c>
      <c r="J31" s="73">
        <v>30</v>
      </c>
      <c r="K31" s="75"/>
      <c r="L31" s="76"/>
      <c r="M31" s="77"/>
      <c r="N31" s="78"/>
      <c r="O31" s="79"/>
      <c r="P31" s="77"/>
      <c r="Q31" s="78"/>
      <c r="R31" s="93">
        <v>2</v>
      </c>
      <c r="S31" s="77">
        <v>2</v>
      </c>
      <c r="T31" s="78"/>
      <c r="U31" s="79"/>
      <c r="V31" s="77"/>
      <c r="W31" s="80"/>
      <c r="X31" s="76"/>
      <c r="Y31" s="77"/>
      <c r="Z31" s="78"/>
      <c r="AA31" s="79"/>
      <c r="AB31" s="77"/>
      <c r="AC31" s="80"/>
    </row>
    <row r="32" spans="1:29" s="15" customFormat="1" ht="7.5" customHeight="1">
      <c r="A32" s="288"/>
      <c r="B32" s="291"/>
      <c r="C32" s="42">
        <v>22</v>
      </c>
      <c r="D32" s="210" t="s">
        <v>34</v>
      </c>
      <c r="E32" s="42"/>
      <c r="F32" s="43" t="s">
        <v>101</v>
      </c>
      <c r="G32" s="42">
        <v>4</v>
      </c>
      <c r="H32" s="42">
        <f aca="true" t="shared" si="4" ref="H32:H37">SUM(I32:K32)</f>
        <v>45</v>
      </c>
      <c r="I32" s="71">
        <f t="shared" si="3"/>
        <v>30</v>
      </c>
      <c r="J32" s="73">
        <f t="shared" si="3"/>
        <v>15</v>
      </c>
      <c r="K32" s="46"/>
      <c r="L32" s="47"/>
      <c r="M32" s="48"/>
      <c r="N32" s="49"/>
      <c r="O32" s="50"/>
      <c r="P32" s="48"/>
      <c r="Q32" s="49"/>
      <c r="R32" s="93">
        <v>2</v>
      </c>
      <c r="S32" s="48">
        <v>1</v>
      </c>
      <c r="T32" s="49"/>
      <c r="U32" s="50"/>
      <c r="V32" s="48"/>
      <c r="W32" s="51"/>
      <c r="X32" s="47"/>
      <c r="Y32" s="48"/>
      <c r="Z32" s="49"/>
      <c r="AA32" s="50"/>
      <c r="AB32" s="48"/>
      <c r="AC32" s="51"/>
    </row>
    <row r="33" spans="1:29" s="15" customFormat="1" ht="7.5" customHeight="1">
      <c r="A33" s="288"/>
      <c r="B33" s="291"/>
      <c r="C33" s="56">
        <v>23</v>
      </c>
      <c r="D33" s="211" t="s">
        <v>49</v>
      </c>
      <c r="E33" s="56"/>
      <c r="F33" s="43" t="s">
        <v>145</v>
      </c>
      <c r="G33" s="56">
        <v>4</v>
      </c>
      <c r="H33" s="42">
        <f>SUM(I33:K33)</f>
        <v>45</v>
      </c>
      <c r="I33" s="71">
        <v>15</v>
      </c>
      <c r="J33" s="42">
        <v>30</v>
      </c>
      <c r="K33" s="60"/>
      <c r="L33" s="65"/>
      <c r="M33" s="62"/>
      <c r="N33" s="66"/>
      <c r="O33" s="63"/>
      <c r="P33" s="62"/>
      <c r="Q33" s="66"/>
      <c r="R33" s="63">
        <v>1</v>
      </c>
      <c r="S33" s="62">
        <v>2</v>
      </c>
      <c r="T33" s="66"/>
      <c r="U33" s="63"/>
      <c r="V33" s="62"/>
      <c r="W33" s="64"/>
      <c r="X33" s="61"/>
      <c r="Y33" s="62"/>
      <c r="Z33" s="66"/>
      <c r="AA33" s="50"/>
      <c r="AB33" s="48"/>
      <c r="AC33" s="51"/>
    </row>
    <row r="34" spans="1:29" s="15" customFormat="1" ht="7.5" customHeight="1">
      <c r="A34" s="288"/>
      <c r="B34" s="291"/>
      <c r="C34" s="42">
        <v>24</v>
      </c>
      <c r="D34" s="211" t="s">
        <v>51</v>
      </c>
      <c r="E34" s="56"/>
      <c r="F34" s="57" t="s">
        <v>144</v>
      </c>
      <c r="G34" s="56">
        <v>1</v>
      </c>
      <c r="H34" s="42">
        <v>15</v>
      </c>
      <c r="I34" s="71">
        <v>15</v>
      </c>
      <c r="J34" s="73"/>
      <c r="K34" s="46"/>
      <c r="L34" s="65"/>
      <c r="M34" s="62"/>
      <c r="N34" s="66"/>
      <c r="O34" s="63"/>
      <c r="P34" s="62"/>
      <c r="Q34" s="66"/>
      <c r="R34" s="50">
        <v>1</v>
      </c>
      <c r="S34" s="62"/>
      <c r="T34" s="66"/>
      <c r="U34" s="63"/>
      <c r="V34" s="62"/>
      <c r="W34" s="64"/>
      <c r="X34" s="65"/>
      <c r="Y34" s="62"/>
      <c r="Z34" s="66"/>
      <c r="AA34" s="63"/>
      <c r="AB34" s="62"/>
      <c r="AC34" s="64"/>
    </row>
    <row r="35" spans="1:29" s="15" customFormat="1" ht="7.5" customHeight="1">
      <c r="A35" s="288"/>
      <c r="B35" s="291"/>
      <c r="C35" s="42">
        <v>25</v>
      </c>
      <c r="D35" s="212" t="s">
        <v>36</v>
      </c>
      <c r="E35" s="56" t="s">
        <v>133</v>
      </c>
      <c r="F35" s="57" t="s">
        <v>102</v>
      </c>
      <c r="G35" s="216">
        <v>4</v>
      </c>
      <c r="H35" s="42">
        <f t="shared" si="4"/>
        <v>30</v>
      </c>
      <c r="I35" s="71">
        <v>15</v>
      </c>
      <c r="J35" s="73">
        <f t="shared" si="3"/>
        <v>15</v>
      </c>
      <c r="K35" s="46"/>
      <c r="L35" s="65"/>
      <c r="M35" s="62"/>
      <c r="N35" s="66"/>
      <c r="O35" s="81"/>
      <c r="P35" s="62"/>
      <c r="Q35" s="66"/>
      <c r="R35" s="125">
        <v>1</v>
      </c>
      <c r="S35" s="62">
        <v>1</v>
      </c>
      <c r="T35" s="66"/>
      <c r="U35" s="63"/>
      <c r="V35" s="62"/>
      <c r="W35" s="64"/>
      <c r="X35" s="65"/>
      <c r="Y35" s="62"/>
      <c r="Z35" s="66"/>
      <c r="AA35" s="63"/>
      <c r="AB35" s="62"/>
      <c r="AC35" s="64"/>
    </row>
    <row r="36" spans="1:29" s="15" customFormat="1" ht="7.5" customHeight="1">
      <c r="A36" s="288"/>
      <c r="B36" s="291"/>
      <c r="C36" s="42">
        <f>C35+1</f>
        <v>26</v>
      </c>
      <c r="D36" s="210" t="s">
        <v>38</v>
      </c>
      <c r="E36" s="42"/>
      <c r="F36" s="43" t="s">
        <v>103</v>
      </c>
      <c r="G36" s="42">
        <v>5</v>
      </c>
      <c r="H36" s="42">
        <f t="shared" si="4"/>
        <v>45</v>
      </c>
      <c r="I36" s="71">
        <f t="shared" si="3"/>
        <v>30</v>
      </c>
      <c r="J36" s="73">
        <f t="shared" si="3"/>
        <v>15</v>
      </c>
      <c r="K36" s="46"/>
      <c r="L36" s="47"/>
      <c r="M36" s="48"/>
      <c r="N36" s="49"/>
      <c r="O36" s="50"/>
      <c r="P36" s="48"/>
      <c r="Q36" s="49"/>
      <c r="R36" s="93">
        <v>2</v>
      </c>
      <c r="S36" s="48">
        <v>1</v>
      </c>
      <c r="T36" s="49"/>
      <c r="U36" s="50"/>
      <c r="V36" s="48"/>
      <c r="W36" s="51"/>
      <c r="X36" s="47"/>
      <c r="Y36" s="48"/>
      <c r="Z36" s="49"/>
      <c r="AA36" s="50"/>
      <c r="AB36" s="48"/>
      <c r="AC36" s="51"/>
    </row>
    <row r="37" spans="1:29" s="15" customFormat="1" ht="7.5" customHeight="1">
      <c r="A37" s="288"/>
      <c r="B37" s="291"/>
      <c r="C37" s="56">
        <f>C36+1</f>
        <v>27</v>
      </c>
      <c r="D37" s="211" t="s">
        <v>39</v>
      </c>
      <c r="E37" s="56" t="s">
        <v>135</v>
      </c>
      <c r="F37" s="57" t="s">
        <v>104</v>
      </c>
      <c r="G37" s="56">
        <v>2</v>
      </c>
      <c r="H37" s="56">
        <f t="shared" si="4"/>
        <v>30</v>
      </c>
      <c r="I37" s="5">
        <f t="shared" si="3"/>
        <v>15</v>
      </c>
      <c r="J37" s="99">
        <f t="shared" si="3"/>
        <v>15</v>
      </c>
      <c r="K37" s="60"/>
      <c r="L37" s="82"/>
      <c r="M37" s="83"/>
      <c r="N37" s="66"/>
      <c r="O37" s="84"/>
      <c r="P37" s="83"/>
      <c r="Q37" s="282"/>
      <c r="R37" s="217">
        <v>1</v>
      </c>
      <c r="S37" s="62">
        <v>1</v>
      </c>
      <c r="T37" s="66"/>
      <c r="U37" s="63"/>
      <c r="V37" s="62"/>
      <c r="W37" s="64"/>
      <c r="X37" s="65"/>
      <c r="Y37" s="62"/>
      <c r="Z37" s="66"/>
      <c r="AA37" s="63"/>
      <c r="AB37" s="62"/>
      <c r="AC37" s="64"/>
    </row>
    <row r="38" spans="1:29" s="15" customFormat="1" ht="7.5" customHeight="1">
      <c r="A38" s="288"/>
      <c r="B38" s="291"/>
      <c r="C38" s="340">
        <v>28</v>
      </c>
      <c r="D38" s="213" t="s">
        <v>82</v>
      </c>
      <c r="E38" s="340"/>
      <c r="F38" s="215" t="s">
        <v>105</v>
      </c>
      <c r="G38" s="340">
        <v>2</v>
      </c>
      <c r="H38" s="340">
        <f>SUM(I38:K39)</f>
        <v>30</v>
      </c>
      <c r="I38" s="342"/>
      <c r="J38" s="340"/>
      <c r="K38" s="342">
        <f>T38*15</f>
        <v>30</v>
      </c>
      <c r="L38" s="344"/>
      <c r="M38" s="345"/>
      <c r="N38" s="347"/>
      <c r="O38" s="344"/>
      <c r="P38" s="345"/>
      <c r="Q38" s="264"/>
      <c r="R38" s="349"/>
      <c r="S38" s="345"/>
      <c r="T38" s="347">
        <v>2</v>
      </c>
      <c r="U38" s="50"/>
      <c r="V38" s="48"/>
      <c r="W38" s="51"/>
      <c r="X38" s="47"/>
      <c r="Y38" s="48"/>
      <c r="Z38" s="49"/>
      <c r="AA38" s="50"/>
      <c r="AB38" s="48"/>
      <c r="AC38" s="51"/>
    </row>
    <row r="39" spans="1:29" s="15" customFormat="1" ht="7.5" customHeight="1" thickBot="1">
      <c r="A39" s="288"/>
      <c r="B39" s="292"/>
      <c r="C39" s="341"/>
      <c r="D39" s="214" t="s">
        <v>64</v>
      </c>
      <c r="E39" s="341"/>
      <c r="F39" s="170" t="s">
        <v>106</v>
      </c>
      <c r="G39" s="341"/>
      <c r="H39" s="341"/>
      <c r="I39" s="343"/>
      <c r="J39" s="341"/>
      <c r="K39" s="343"/>
      <c r="L39" s="339"/>
      <c r="M39" s="346"/>
      <c r="N39" s="348"/>
      <c r="O39" s="339"/>
      <c r="P39" s="346"/>
      <c r="Q39" s="167"/>
      <c r="R39" s="350"/>
      <c r="S39" s="346"/>
      <c r="T39" s="348"/>
      <c r="U39" s="155"/>
      <c r="V39" s="153"/>
      <c r="W39" s="154"/>
      <c r="X39" s="168"/>
      <c r="Y39" s="153"/>
      <c r="Z39" s="169"/>
      <c r="AA39" s="155"/>
      <c r="AB39" s="153"/>
      <c r="AC39" s="154"/>
    </row>
    <row r="40" spans="1:221" s="86" customFormat="1" ht="7.5" customHeight="1" thickBot="1">
      <c r="A40" s="288"/>
      <c r="B40" s="291" t="s">
        <v>44</v>
      </c>
      <c r="C40" s="71">
        <f>C38+1</f>
        <v>29</v>
      </c>
      <c r="D40" s="206" t="s">
        <v>40</v>
      </c>
      <c r="E40" s="71" t="s">
        <v>133</v>
      </c>
      <c r="F40" s="73" t="s">
        <v>107</v>
      </c>
      <c r="G40" s="207">
        <v>3</v>
      </c>
      <c r="H40" s="71">
        <f>SUM(I40:K40)</f>
        <v>45</v>
      </c>
      <c r="I40" s="74">
        <f>U40*15</f>
        <v>30</v>
      </c>
      <c r="J40" s="74">
        <f>V40*15</f>
        <v>15</v>
      </c>
      <c r="K40" s="36"/>
      <c r="L40" s="76"/>
      <c r="M40" s="77"/>
      <c r="N40" s="78"/>
      <c r="O40" s="79"/>
      <c r="P40" s="77"/>
      <c r="Q40" s="41"/>
      <c r="R40" s="76"/>
      <c r="S40" s="77"/>
      <c r="T40" s="78"/>
      <c r="U40" s="147">
        <v>2</v>
      </c>
      <c r="V40" s="77">
        <v>1</v>
      </c>
      <c r="W40" s="80"/>
      <c r="X40" s="76"/>
      <c r="Y40" s="77"/>
      <c r="Z40" s="78"/>
      <c r="AA40" s="79"/>
      <c r="AB40" s="77"/>
      <c r="AC40" s="80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</row>
    <row r="41" spans="1:221" s="16" customFormat="1" ht="7.5" customHeight="1">
      <c r="A41" s="288"/>
      <c r="B41" s="291"/>
      <c r="C41" s="43">
        <f>C40+1</f>
        <v>30</v>
      </c>
      <c r="D41" s="227" t="s">
        <v>148</v>
      </c>
      <c r="E41" s="43"/>
      <c r="F41" s="42" t="s">
        <v>159</v>
      </c>
      <c r="G41" s="373">
        <v>3</v>
      </c>
      <c r="H41" s="235">
        <v>30</v>
      </c>
      <c r="I41" s="236">
        <v>15</v>
      </c>
      <c r="J41" s="236">
        <f>V41*15</f>
        <v>15</v>
      </c>
      <c r="K41" s="229"/>
      <c r="L41" s="237"/>
      <c r="M41" s="230"/>
      <c r="N41" s="238"/>
      <c r="O41" s="232"/>
      <c r="P41" s="230"/>
      <c r="Q41" s="233"/>
      <c r="R41" s="239"/>
      <c r="S41" s="240"/>
      <c r="T41" s="238"/>
      <c r="U41" s="230">
        <v>1</v>
      </c>
      <c r="V41" s="230">
        <v>1</v>
      </c>
      <c r="W41" s="88"/>
      <c r="X41" s="89"/>
      <c r="Y41" s="55"/>
      <c r="Z41" s="87"/>
      <c r="AA41" s="90"/>
      <c r="AB41" s="55"/>
      <c r="AC41" s="88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</row>
    <row r="42" spans="1:221" s="91" customFormat="1" ht="7.5" customHeight="1" thickBot="1">
      <c r="A42" s="288"/>
      <c r="B42" s="291"/>
      <c r="C42" s="57">
        <f>C41+1</f>
        <v>31</v>
      </c>
      <c r="D42" s="285" t="s">
        <v>169</v>
      </c>
      <c r="E42" s="57" t="s">
        <v>133</v>
      </c>
      <c r="F42" s="286" t="s">
        <v>170</v>
      </c>
      <c r="G42" s="372">
        <v>3</v>
      </c>
      <c r="H42" s="57">
        <f>SUM(I42:K42)</f>
        <v>60</v>
      </c>
      <c r="I42" s="4">
        <f>U42*15</f>
        <v>30</v>
      </c>
      <c r="J42" s="59">
        <v>30</v>
      </c>
      <c r="K42" s="56"/>
      <c r="L42" s="47"/>
      <c r="M42" s="48"/>
      <c r="N42" s="49"/>
      <c r="O42" s="50"/>
      <c r="P42" s="48"/>
      <c r="Q42" s="51"/>
      <c r="R42" s="47"/>
      <c r="S42" s="48"/>
      <c r="T42" s="49"/>
      <c r="U42" s="93">
        <v>2</v>
      </c>
      <c r="V42" s="48">
        <v>2</v>
      </c>
      <c r="W42" s="51"/>
      <c r="X42" s="47"/>
      <c r="Y42" s="48"/>
      <c r="Z42" s="49"/>
      <c r="AA42" s="50"/>
      <c r="AB42" s="48"/>
      <c r="AC42" s="51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</row>
    <row r="43" spans="1:29" s="15" customFormat="1" ht="7.5" customHeight="1">
      <c r="A43" s="288"/>
      <c r="B43" s="291"/>
      <c r="C43" s="45">
        <f>C42+1</f>
        <v>32</v>
      </c>
      <c r="D43" s="246" t="s">
        <v>50</v>
      </c>
      <c r="E43" s="247"/>
      <c r="F43" s="248" t="s">
        <v>122</v>
      </c>
      <c r="G43" s="249">
        <v>1</v>
      </c>
      <c r="H43" s="247">
        <v>15</v>
      </c>
      <c r="I43" s="248">
        <v>15</v>
      </c>
      <c r="J43" s="42"/>
      <c r="K43" s="46"/>
      <c r="L43" s="47"/>
      <c r="M43" s="48"/>
      <c r="N43" s="49"/>
      <c r="O43" s="50"/>
      <c r="P43" s="48"/>
      <c r="Q43" s="51"/>
      <c r="R43" s="47"/>
      <c r="S43" s="48"/>
      <c r="T43" s="49"/>
      <c r="U43" s="242">
        <v>1</v>
      </c>
      <c r="V43" s="48"/>
      <c r="W43" s="51"/>
      <c r="X43" s="47"/>
      <c r="Y43" s="48"/>
      <c r="Z43" s="49"/>
      <c r="AA43" s="50"/>
      <c r="AB43" s="48"/>
      <c r="AC43" s="51"/>
    </row>
    <row r="44" spans="1:29" s="15" customFormat="1" ht="7.5" customHeight="1">
      <c r="A44" s="288"/>
      <c r="B44" s="291"/>
      <c r="C44" s="43">
        <v>33</v>
      </c>
      <c r="D44" s="226" t="s">
        <v>147</v>
      </c>
      <c r="E44" s="43"/>
      <c r="F44" s="42" t="s">
        <v>160</v>
      </c>
      <c r="G44" s="46">
        <v>5</v>
      </c>
      <c r="H44" s="235">
        <f>SUM(I44:K44)</f>
        <v>45</v>
      </c>
      <c r="I44" s="236">
        <f aca="true" t="shared" si="5" ref="I44:J46">U44*15</f>
        <v>15</v>
      </c>
      <c r="J44" s="236">
        <f t="shared" si="5"/>
        <v>30</v>
      </c>
      <c r="K44" s="229"/>
      <c r="L44" s="237"/>
      <c r="M44" s="230"/>
      <c r="N44" s="231"/>
      <c r="O44" s="232"/>
      <c r="P44" s="230"/>
      <c r="Q44" s="233"/>
      <c r="R44" s="237"/>
      <c r="S44" s="230"/>
      <c r="T44" s="231"/>
      <c r="U44" s="241">
        <v>1</v>
      </c>
      <c r="V44" s="230">
        <v>2</v>
      </c>
      <c r="W44" s="51"/>
      <c r="X44" s="47"/>
      <c r="Y44" s="48"/>
      <c r="Z44" s="49"/>
      <c r="AA44" s="50"/>
      <c r="AB44" s="48"/>
      <c r="AC44" s="51"/>
    </row>
    <row r="45" spans="1:29" s="15" customFormat="1" ht="7.5" customHeight="1" thickBot="1">
      <c r="A45" s="288"/>
      <c r="B45" s="291"/>
      <c r="C45" s="43">
        <f>C44+1</f>
        <v>34</v>
      </c>
      <c r="D45" s="58" t="s">
        <v>43</v>
      </c>
      <c r="E45" s="57"/>
      <c r="F45" s="56" t="s">
        <v>108</v>
      </c>
      <c r="G45" s="60">
        <v>4</v>
      </c>
      <c r="H45" s="43">
        <f>SUM(I45:K45)</f>
        <v>30</v>
      </c>
      <c r="I45" s="74">
        <f t="shared" si="5"/>
        <v>15</v>
      </c>
      <c r="J45" s="74">
        <f t="shared" si="5"/>
        <v>15</v>
      </c>
      <c r="K45" s="151"/>
      <c r="L45" s="65"/>
      <c r="M45" s="62"/>
      <c r="N45" s="66"/>
      <c r="O45" s="63"/>
      <c r="P45" s="62"/>
      <c r="Q45" s="64"/>
      <c r="R45" s="65"/>
      <c r="S45" s="62"/>
      <c r="T45" s="66"/>
      <c r="U45" s="138">
        <v>1</v>
      </c>
      <c r="V45" s="62">
        <v>1</v>
      </c>
      <c r="W45" s="64"/>
      <c r="X45" s="47"/>
      <c r="Y45" s="48"/>
      <c r="Z45" s="49"/>
      <c r="AA45" s="50"/>
      <c r="AB45" s="48"/>
      <c r="AC45" s="51"/>
    </row>
    <row r="46" spans="1:29" s="15" customFormat="1" ht="7.5" customHeight="1">
      <c r="A46" s="288"/>
      <c r="B46" s="291"/>
      <c r="C46" s="351">
        <f>C45+1</f>
        <v>35</v>
      </c>
      <c r="D46" s="38" t="s">
        <v>65</v>
      </c>
      <c r="E46" s="352"/>
      <c r="F46" s="137" t="s">
        <v>109</v>
      </c>
      <c r="G46" s="354">
        <v>3</v>
      </c>
      <c r="H46" s="351">
        <f>SUM(I46:K47)</f>
        <v>30</v>
      </c>
      <c r="I46" s="351">
        <f t="shared" si="5"/>
        <v>15</v>
      </c>
      <c r="J46" s="351">
        <f t="shared" si="5"/>
        <v>15</v>
      </c>
      <c r="K46" s="351"/>
      <c r="L46" s="338"/>
      <c r="M46" s="355"/>
      <c r="N46" s="356"/>
      <c r="O46" s="338"/>
      <c r="P46" s="355"/>
      <c r="Q46" s="265"/>
      <c r="R46" s="357"/>
      <c r="S46" s="355"/>
      <c r="T46" s="356"/>
      <c r="U46" s="359">
        <v>1</v>
      </c>
      <c r="V46" s="355">
        <v>1</v>
      </c>
      <c r="W46" s="356"/>
      <c r="X46" s="47"/>
      <c r="Y46" s="48"/>
      <c r="Z46" s="49"/>
      <c r="AA46" s="50"/>
      <c r="AB46" s="48"/>
      <c r="AC46" s="51"/>
    </row>
    <row r="47" spans="1:29" s="15" customFormat="1" ht="7.5" customHeight="1" thickBot="1">
      <c r="A47" s="288"/>
      <c r="B47" s="291"/>
      <c r="C47" s="341"/>
      <c r="D47" s="70" t="s">
        <v>66</v>
      </c>
      <c r="E47" s="353"/>
      <c r="F47" s="158" t="s">
        <v>110</v>
      </c>
      <c r="G47" s="343"/>
      <c r="H47" s="341"/>
      <c r="I47" s="341"/>
      <c r="J47" s="341"/>
      <c r="K47" s="341"/>
      <c r="L47" s="339"/>
      <c r="M47" s="346"/>
      <c r="N47" s="348"/>
      <c r="O47" s="339"/>
      <c r="P47" s="346"/>
      <c r="Q47" s="166"/>
      <c r="R47" s="358"/>
      <c r="S47" s="346"/>
      <c r="T47" s="348"/>
      <c r="U47" s="360"/>
      <c r="V47" s="346"/>
      <c r="W47" s="348"/>
      <c r="X47" s="47"/>
      <c r="Y47" s="48"/>
      <c r="Z47" s="49"/>
      <c r="AA47" s="50"/>
      <c r="AB47" s="48"/>
      <c r="AC47" s="51"/>
    </row>
    <row r="48" spans="1:29" s="15" customFormat="1" ht="7.5" customHeight="1">
      <c r="A48" s="288"/>
      <c r="B48" s="291"/>
      <c r="C48" s="351">
        <f>C46+1</f>
        <v>36</v>
      </c>
      <c r="D48" s="38" t="s">
        <v>67</v>
      </c>
      <c r="E48" s="352"/>
      <c r="F48" s="137" t="s">
        <v>111</v>
      </c>
      <c r="G48" s="354">
        <v>2</v>
      </c>
      <c r="H48" s="351">
        <f>SUM(I48:K49)</f>
        <v>30</v>
      </c>
      <c r="I48" s="351">
        <f>U48*15</f>
        <v>30</v>
      </c>
      <c r="J48" s="351"/>
      <c r="K48" s="351"/>
      <c r="L48" s="338"/>
      <c r="M48" s="355"/>
      <c r="N48" s="356"/>
      <c r="O48" s="338"/>
      <c r="P48" s="355"/>
      <c r="Q48" s="265"/>
      <c r="R48" s="357"/>
      <c r="S48" s="355"/>
      <c r="T48" s="356"/>
      <c r="U48" s="338">
        <v>2</v>
      </c>
      <c r="V48" s="355"/>
      <c r="W48" s="356"/>
      <c r="X48" s="47"/>
      <c r="Y48" s="48"/>
      <c r="Z48" s="49"/>
      <c r="AA48" s="50"/>
      <c r="AB48" s="48"/>
      <c r="AC48" s="51"/>
    </row>
    <row r="49" spans="1:29" s="15" customFormat="1" ht="7.5" customHeight="1" thickBot="1">
      <c r="A49" s="288"/>
      <c r="B49" s="291"/>
      <c r="C49" s="341"/>
      <c r="D49" s="70" t="s">
        <v>68</v>
      </c>
      <c r="E49" s="353"/>
      <c r="F49" s="158" t="s">
        <v>112</v>
      </c>
      <c r="G49" s="343"/>
      <c r="H49" s="341"/>
      <c r="I49" s="341"/>
      <c r="J49" s="341"/>
      <c r="K49" s="341"/>
      <c r="L49" s="339"/>
      <c r="M49" s="346"/>
      <c r="N49" s="348"/>
      <c r="O49" s="339"/>
      <c r="P49" s="346"/>
      <c r="Q49" s="166"/>
      <c r="R49" s="358"/>
      <c r="S49" s="346"/>
      <c r="T49" s="348"/>
      <c r="U49" s="339"/>
      <c r="V49" s="346"/>
      <c r="W49" s="348"/>
      <c r="X49" s="47"/>
      <c r="Y49" s="48"/>
      <c r="Z49" s="49"/>
      <c r="AA49" s="50"/>
      <c r="AB49" s="48"/>
      <c r="AC49" s="51"/>
    </row>
    <row r="50" spans="1:29" s="15" customFormat="1" ht="7.5" customHeight="1" thickBot="1">
      <c r="A50" s="289"/>
      <c r="B50" s="292"/>
      <c r="C50" s="218">
        <v>37</v>
      </c>
      <c r="D50" s="219" t="s">
        <v>46</v>
      </c>
      <c r="E50" s="218"/>
      <c r="F50" s="220" t="s">
        <v>146</v>
      </c>
      <c r="G50" s="221">
        <v>3</v>
      </c>
      <c r="H50" s="218">
        <v>45</v>
      </c>
      <c r="I50" s="222">
        <v>30</v>
      </c>
      <c r="J50" s="223">
        <v>15</v>
      </c>
      <c r="K50" s="221"/>
      <c r="L50" s="188"/>
      <c r="M50" s="186"/>
      <c r="N50" s="208"/>
      <c r="O50" s="185"/>
      <c r="P50" s="186"/>
      <c r="Q50" s="187"/>
      <c r="R50" s="188"/>
      <c r="S50" s="186"/>
      <c r="T50" s="208"/>
      <c r="U50" s="224">
        <v>2</v>
      </c>
      <c r="V50" s="186">
        <v>1</v>
      </c>
      <c r="W50" s="187"/>
      <c r="X50" s="224"/>
      <c r="Y50" s="186"/>
      <c r="Z50" s="208"/>
      <c r="AA50" s="185"/>
      <c r="AB50" s="186"/>
      <c r="AC50" s="187"/>
    </row>
    <row r="51" spans="1:29" s="15" customFormat="1" ht="7.5" customHeight="1">
      <c r="A51" s="287" t="s">
        <v>168</v>
      </c>
      <c r="B51" s="291" t="s">
        <v>59</v>
      </c>
      <c r="C51" s="71">
        <v>38</v>
      </c>
      <c r="D51" s="72" t="s">
        <v>45</v>
      </c>
      <c r="E51" s="71"/>
      <c r="F51" s="73" t="s">
        <v>113</v>
      </c>
      <c r="G51" s="255">
        <v>3</v>
      </c>
      <c r="H51" s="71">
        <f>SUM(I51:K51)</f>
        <v>45</v>
      </c>
      <c r="I51" s="74">
        <f aca="true" t="shared" si="6" ref="I51:J54">X51*15</f>
        <v>30</v>
      </c>
      <c r="J51" s="73">
        <f t="shared" si="6"/>
        <v>15</v>
      </c>
      <c r="K51" s="75"/>
      <c r="L51" s="76"/>
      <c r="M51" s="77"/>
      <c r="N51" s="78"/>
      <c r="O51" s="79"/>
      <c r="P51" s="77"/>
      <c r="Q51" s="80"/>
      <c r="R51" s="76"/>
      <c r="S51" s="77"/>
      <c r="T51" s="78"/>
      <c r="U51" s="79"/>
      <c r="V51" s="77"/>
      <c r="W51" s="80"/>
      <c r="X51" s="147">
        <v>2</v>
      </c>
      <c r="Y51" s="77">
        <v>1</v>
      </c>
      <c r="Z51" s="78"/>
      <c r="AA51" s="79"/>
      <c r="AB51" s="77"/>
      <c r="AC51" s="80"/>
    </row>
    <row r="52" spans="1:29" s="15" customFormat="1" ht="7.5" customHeight="1" thickBot="1">
      <c r="A52" s="288"/>
      <c r="B52" s="291"/>
      <c r="C52" s="57">
        <v>39</v>
      </c>
      <c r="D52" s="58" t="s">
        <v>52</v>
      </c>
      <c r="E52" s="57"/>
      <c r="F52" s="42" t="s">
        <v>143</v>
      </c>
      <c r="G52" s="60">
        <v>5</v>
      </c>
      <c r="H52" s="43">
        <f>SUM(I52:K52)</f>
        <v>60</v>
      </c>
      <c r="I52" s="74">
        <v>30</v>
      </c>
      <c r="J52" s="42">
        <v>30</v>
      </c>
      <c r="K52" s="60"/>
      <c r="L52" s="65"/>
      <c r="M52" s="62"/>
      <c r="N52" s="66"/>
      <c r="O52" s="63"/>
      <c r="P52" s="62"/>
      <c r="Q52" s="64"/>
      <c r="R52" s="65"/>
      <c r="S52" s="62"/>
      <c r="T52" s="66"/>
      <c r="U52" s="63"/>
      <c r="V52" s="62"/>
      <c r="W52" s="64"/>
      <c r="X52" s="93">
        <v>2</v>
      </c>
      <c r="Y52" s="62">
        <v>2</v>
      </c>
      <c r="Z52" s="66"/>
      <c r="AA52" s="161"/>
      <c r="AB52" s="62"/>
      <c r="AC52" s="51"/>
    </row>
    <row r="53" spans="1:29" s="15" customFormat="1" ht="7.5" customHeight="1" thickBot="1">
      <c r="A53" s="288"/>
      <c r="B53" s="291"/>
      <c r="C53" s="43">
        <v>40</v>
      </c>
      <c r="D53" s="44" t="s">
        <v>47</v>
      </c>
      <c r="E53" s="43"/>
      <c r="F53" s="73" t="s">
        <v>114</v>
      </c>
      <c r="G53" s="46">
        <v>4</v>
      </c>
      <c r="H53" s="43">
        <f>SUM(I53:K53)</f>
        <v>45</v>
      </c>
      <c r="I53" s="74">
        <f t="shared" si="6"/>
        <v>15</v>
      </c>
      <c r="J53" s="73">
        <f t="shared" si="6"/>
        <v>30</v>
      </c>
      <c r="K53" s="46"/>
      <c r="L53" s="47"/>
      <c r="M53" s="48"/>
      <c r="N53" s="49"/>
      <c r="O53" s="50"/>
      <c r="P53" s="48"/>
      <c r="Q53" s="154"/>
      <c r="R53" s="47"/>
      <c r="S53" s="48"/>
      <c r="T53" s="49"/>
      <c r="U53" s="50"/>
      <c r="V53" s="48"/>
      <c r="W53" s="51"/>
      <c r="X53" s="126">
        <v>1</v>
      </c>
      <c r="Y53" s="48">
        <v>2</v>
      </c>
      <c r="Z53" s="49"/>
      <c r="AA53" s="50"/>
      <c r="AB53" s="48"/>
      <c r="AC53" s="51"/>
    </row>
    <row r="54" spans="1:29" s="15" customFormat="1" ht="7.5" customHeight="1">
      <c r="A54" s="288"/>
      <c r="B54" s="291"/>
      <c r="C54" s="351">
        <v>41</v>
      </c>
      <c r="D54" s="38" t="s">
        <v>48</v>
      </c>
      <c r="E54" s="37"/>
      <c r="F54" s="137" t="s">
        <v>115</v>
      </c>
      <c r="G54" s="354">
        <v>4</v>
      </c>
      <c r="H54" s="351">
        <f>SUM(I54:K55)</f>
        <v>45</v>
      </c>
      <c r="I54" s="351">
        <f t="shared" si="6"/>
        <v>15</v>
      </c>
      <c r="J54" s="351">
        <f t="shared" si="6"/>
        <v>30</v>
      </c>
      <c r="K54" s="351"/>
      <c r="L54" s="338"/>
      <c r="M54" s="355"/>
      <c r="N54" s="356"/>
      <c r="O54" s="338"/>
      <c r="P54" s="355"/>
      <c r="Q54" s="283"/>
      <c r="R54" s="338"/>
      <c r="S54" s="355"/>
      <c r="T54" s="356"/>
      <c r="U54" s="338"/>
      <c r="V54" s="355"/>
      <c r="W54" s="356"/>
      <c r="X54" s="338">
        <v>1</v>
      </c>
      <c r="Y54" s="355">
        <v>2</v>
      </c>
      <c r="Z54" s="356"/>
      <c r="AA54" s="50"/>
      <c r="AB54" s="48"/>
      <c r="AC54" s="51"/>
    </row>
    <row r="55" spans="1:29" s="15" customFormat="1" ht="7.5" customHeight="1" thickBot="1">
      <c r="A55" s="288"/>
      <c r="B55" s="291"/>
      <c r="C55" s="341"/>
      <c r="D55" s="70" t="s">
        <v>58</v>
      </c>
      <c r="E55" s="92"/>
      <c r="F55" s="158" t="s">
        <v>116</v>
      </c>
      <c r="G55" s="343"/>
      <c r="H55" s="341"/>
      <c r="I55" s="341"/>
      <c r="J55" s="341"/>
      <c r="K55" s="341"/>
      <c r="L55" s="339"/>
      <c r="M55" s="346"/>
      <c r="N55" s="348"/>
      <c r="O55" s="339"/>
      <c r="P55" s="346"/>
      <c r="Q55" s="167"/>
      <c r="R55" s="339"/>
      <c r="S55" s="346"/>
      <c r="T55" s="348"/>
      <c r="U55" s="339"/>
      <c r="V55" s="346"/>
      <c r="W55" s="348"/>
      <c r="X55" s="339"/>
      <c r="Y55" s="346"/>
      <c r="Z55" s="348"/>
      <c r="AA55" s="50"/>
      <c r="AB55" s="48"/>
      <c r="AC55" s="51"/>
    </row>
    <row r="56" spans="1:29" s="15" customFormat="1" ht="7.5" customHeight="1">
      <c r="A56" s="288"/>
      <c r="B56" s="291"/>
      <c r="C56" s="351">
        <f>C54+1</f>
        <v>42</v>
      </c>
      <c r="D56" s="38" t="s">
        <v>71</v>
      </c>
      <c r="E56" s="352"/>
      <c r="F56" s="137" t="s">
        <v>117</v>
      </c>
      <c r="G56" s="361">
        <v>4</v>
      </c>
      <c r="H56" s="351">
        <f>SUM(I56:K57)</f>
        <v>45</v>
      </c>
      <c r="I56" s="351">
        <f>X56*15</f>
        <v>15</v>
      </c>
      <c r="J56" s="351">
        <f>Y56*15</f>
        <v>30</v>
      </c>
      <c r="K56" s="351"/>
      <c r="L56" s="338"/>
      <c r="M56" s="355"/>
      <c r="N56" s="356"/>
      <c r="O56" s="338"/>
      <c r="P56" s="355"/>
      <c r="Q56" s="283"/>
      <c r="R56" s="338"/>
      <c r="S56" s="355"/>
      <c r="T56" s="356"/>
      <c r="U56" s="338"/>
      <c r="V56" s="355"/>
      <c r="W56" s="356"/>
      <c r="X56" s="338">
        <v>1</v>
      </c>
      <c r="Y56" s="355">
        <v>2</v>
      </c>
      <c r="Z56" s="356"/>
      <c r="AA56" s="50"/>
      <c r="AB56" s="48"/>
      <c r="AC56" s="51"/>
    </row>
    <row r="57" spans="1:29" s="15" customFormat="1" ht="7.5" customHeight="1" thickBot="1">
      <c r="A57" s="288"/>
      <c r="B57" s="291"/>
      <c r="C57" s="341"/>
      <c r="D57" s="70" t="s">
        <v>72</v>
      </c>
      <c r="E57" s="353"/>
      <c r="F57" s="158" t="s">
        <v>118</v>
      </c>
      <c r="G57" s="362"/>
      <c r="H57" s="341"/>
      <c r="I57" s="341"/>
      <c r="J57" s="341"/>
      <c r="K57" s="341"/>
      <c r="L57" s="339"/>
      <c r="M57" s="346"/>
      <c r="N57" s="348"/>
      <c r="O57" s="339"/>
      <c r="P57" s="346"/>
      <c r="Q57" s="167"/>
      <c r="R57" s="339"/>
      <c r="S57" s="346"/>
      <c r="T57" s="348"/>
      <c r="U57" s="339"/>
      <c r="V57" s="346"/>
      <c r="W57" s="348"/>
      <c r="X57" s="339"/>
      <c r="Y57" s="346"/>
      <c r="Z57" s="348"/>
      <c r="AA57" s="50"/>
      <c r="AB57" s="48"/>
      <c r="AC57" s="51"/>
    </row>
    <row r="58" spans="1:29" s="15" customFormat="1" ht="7.5" customHeight="1">
      <c r="A58" s="288"/>
      <c r="B58" s="291"/>
      <c r="C58" s="351">
        <f>C56+1</f>
        <v>43</v>
      </c>
      <c r="D58" s="38" t="s">
        <v>73</v>
      </c>
      <c r="E58" s="352"/>
      <c r="F58" s="137" t="s">
        <v>119</v>
      </c>
      <c r="G58" s="354">
        <v>2</v>
      </c>
      <c r="H58" s="351">
        <f>SUM(I58:K59)</f>
        <v>30</v>
      </c>
      <c r="I58" s="351">
        <f>X58*15</f>
        <v>30</v>
      </c>
      <c r="J58" s="351"/>
      <c r="K58" s="351"/>
      <c r="L58" s="338"/>
      <c r="M58" s="355"/>
      <c r="N58" s="356"/>
      <c r="O58" s="338"/>
      <c r="P58" s="355"/>
      <c r="Q58" s="283"/>
      <c r="R58" s="363"/>
      <c r="S58" s="355"/>
      <c r="T58" s="356"/>
      <c r="U58" s="338"/>
      <c r="V58" s="355"/>
      <c r="W58" s="356"/>
      <c r="X58" s="338">
        <v>2</v>
      </c>
      <c r="Y58" s="355"/>
      <c r="Z58" s="356"/>
      <c r="AA58" s="50"/>
      <c r="AB58" s="48"/>
      <c r="AC58" s="51"/>
    </row>
    <row r="59" spans="1:29" s="15" customFormat="1" ht="7.5" customHeight="1" thickBot="1">
      <c r="A59" s="288"/>
      <c r="B59" s="291"/>
      <c r="C59" s="341"/>
      <c r="D59" s="70" t="s">
        <v>74</v>
      </c>
      <c r="E59" s="353"/>
      <c r="F59" s="158" t="s">
        <v>120</v>
      </c>
      <c r="G59" s="343"/>
      <c r="H59" s="341"/>
      <c r="I59" s="341"/>
      <c r="J59" s="341"/>
      <c r="K59" s="341"/>
      <c r="L59" s="339"/>
      <c r="M59" s="346"/>
      <c r="N59" s="348"/>
      <c r="O59" s="339"/>
      <c r="P59" s="346"/>
      <c r="Q59" s="167"/>
      <c r="R59" s="350"/>
      <c r="S59" s="346"/>
      <c r="T59" s="348"/>
      <c r="U59" s="339"/>
      <c r="V59" s="346"/>
      <c r="W59" s="348"/>
      <c r="X59" s="339"/>
      <c r="Y59" s="346"/>
      <c r="Z59" s="348"/>
      <c r="AA59" s="50"/>
      <c r="AB59" s="48"/>
      <c r="AC59" s="51"/>
    </row>
    <row r="60" spans="1:29" s="15" customFormat="1" ht="7.5" customHeight="1" thickBot="1">
      <c r="A60" s="288"/>
      <c r="B60" s="292"/>
      <c r="C60" s="170">
        <f>C58+1</f>
        <v>44</v>
      </c>
      <c r="D60" s="178" t="s">
        <v>60</v>
      </c>
      <c r="E60" s="170"/>
      <c r="F60" s="158" t="s">
        <v>121</v>
      </c>
      <c r="G60" s="254">
        <v>6</v>
      </c>
      <c r="H60" s="170">
        <f>SUM(I60:K60)</f>
        <v>30</v>
      </c>
      <c r="I60" s="164"/>
      <c r="J60" s="158"/>
      <c r="K60" s="162">
        <f>Z60*15</f>
        <v>30</v>
      </c>
      <c r="L60" s="171"/>
      <c r="M60" s="165"/>
      <c r="N60" s="167"/>
      <c r="O60" s="163"/>
      <c r="P60" s="165"/>
      <c r="Q60" s="132"/>
      <c r="R60" s="171"/>
      <c r="S60" s="165"/>
      <c r="T60" s="167"/>
      <c r="U60" s="163"/>
      <c r="V60" s="165"/>
      <c r="W60" s="166"/>
      <c r="X60" s="171"/>
      <c r="Y60" s="165"/>
      <c r="Z60" s="167">
        <v>2</v>
      </c>
      <c r="AA60" s="155"/>
      <c r="AB60" s="153"/>
      <c r="AC60" s="154"/>
    </row>
    <row r="61" spans="1:29" s="15" customFormat="1" ht="7.5" customHeight="1">
      <c r="A61" s="288"/>
      <c r="B61" s="291" t="s">
        <v>53</v>
      </c>
      <c r="C61" s="351">
        <v>45</v>
      </c>
      <c r="D61" s="38" t="s">
        <v>75</v>
      </c>
      <c r="E61" s="352"/>
      <c r="F61" s="157" t="s">
        <v>123</v>
      </c>
      <c r="G61" s="361">
        <v>3</v>
      </c>
      <c r="H61" s="351">
        <f>SUM(I61:K62)</f>
        <v>30</v>
      </c>
      <c r="I61" s="351">
        <f>AA61*15</f>
        <v>30</v>
      </c>
      <c r="J61" s="351"/>
      <c r="K61" s="354"/>
      <c r="L61" s="338"/>
      <c r="M61" s="355"/>
      <c r="N61" s="356"/>
      <c r="O61" s="338"/>
      <c r="P61" s="355"/>
      <c r="Q61" s="265"/>
      <c r="R61" s="357"/>
      <c r="S61" s="355"/>
      <c r="T61" s="356"/>
      <c r="U61" s="338"/>
      <c r="V61" s="355"/>
      <c r="W61" s="356"/>
      <c r="X61" s="338"/>
      <c r="Y61" s="355"/>
      <c r="Z61" s="356"/>
      <c r="AA61" s="364">
        <v>2</v>
      </c>
      <c r="AB61" s="355"/>
      <c r="AC61" s="356"/>
    </row>
    <row r="62" spans="1:29" s="15" customFormat="1" ht="7.5" customHeight="1" thickBot="1">
      <c r="A62" s="288"/>
      <c r="B62" s="291"/>
      <c r="C62" s="341"/>
      <c r="D62" s="70" t="s">
        <v>76</v>
      </c>
      <c r="E62" s="353"/>
      <c r="F62" s="156" t="s">
        <v>124</v>
      </c>
      <c r="G62" s="362"/>
      <c r="H62" s="341"/>
      <c r="I62" s="341"/>
      <c r="J62" s="341"/>
      <c r="K62" s="343"/>
      <c r="L62" s="339"/>
      <c r="M62" s="346"/>
      <c r="N62" s="348"/>
      <c r="O62" s="339"/>
      <c r="P62" s="346"/>
      <c r="Q62" s="166"/>
      <c r="R62" s="358"/>
      <c r="S62" s="346"/>
      <c r="T62" s="348"/>
      <c r="U62" s="339"/>
      <c r="V62" s="346"/>
      <c r="W62" s="348"/>
      <c r="X62" s="339"/>
      <c r="Y62" s="346"/>
      <c r="Z62" s="348"/>
      <c r="AA62" s="339"/>
      <c r="AB62" s="346"/>
      <c r="AC62" s="348"/>
    </row>
    <row r="63" spans="1:29" s="15" customFormat="1" ht="7.5" customHeight="1">
      <c r="A63" s="288"/>
      <c r="B63" s="291"/>
      <c r="C63" s="351">
        <f>C61+1</f>
        <v>46</v>
      </c>
      <c r="D63" s="38" t="s">
        <v>77</v>
      </c>
      <c r="E63" s="352"/>
      <c r="F63" s="157" t="s">
        <v>125</v>
      </c>
      <c r="G63" s="354">
        <v>4</v>
      </c>
      <c r="H63" s="351">
        <f>SUM(I63:K64)</f>
        <v>45</v>
      </c>
      <c r="I63" s="351">
        <f>AA63*15</f>
        <v>15</v>
      </c>
      <c r="J63" s="351">
        <v>30</v>
      </c>
      <c r="K63" s="351"/>
      <c r="L63" s="338"/>
      <c r="M63" s="355"/>
      <c r="N63" s="356"/>
      <c r="O63" s="338"/>
      <c r="P63" s="355"/>
      <c r="Q63" s="265"/>
      <c r="R63" s="357"/>
      <c r="S63" s="355"/>
      <c r="T63" s="356"/>
      <c r="U63" s="338"/>
      <c r="V63" s="355"/>
      <c r="W63" s="356"/>
      <c r="X63" s="338"/>
      <c r="Y63" s="355"/>
      <c r="Z63" s="356"/>
      <c r="AA63" s="338">
        <v>1</v>
      </c>
      <c r="AB63" s="355">
        <v>2</v>
      </c>
      <c r="AC63" s="356"/>
    </row>
    <row r="64" spans="1:29" s="15" customFormat="1" ht="7.5" customHeight="1" thickBot="1">
      <c r="A64" s="288"/>
      <c r="B64" s="291"/>
      <c r="C64" s="341"/>
      <c r="D64" s="70" t="s">
        <v>78</v>
      </c>
      <c r="E64" s="353"/>
      <c r="F64" s="156" t="s">
        <v>126</v>
      </c>
      <c r="G64" s="343"/>
      <c r="H64" s="341"/>
      <c r="I64" s="341"/>
      <c r="J64" s="341"/>
      <c r="K64" s="341"/>
      <c r="L64" s="339"/>
      <c r="M64" s="346"/>
      <c r="N64" s="348"/>
      <c r="O64" s="339"/>
      <c r="P64" s="346"/>
      <c r="Q64" s="166"/>
      <c r="R64" s="358"/>
      <c r="S64" s="346"/>
      <c r="T64" s="348"/>
      <c r="U64" s="339"/>
      <c r="V64" s="346"/>
      <c r="W64" s="348"/>
      <c r="X64" s="339"/>
      <c r="Y64" s="346"/>
      <c r="Z64" s="348"/>
      <c r="AA64" s="339"/>
      <c r="AB64" s="346"/>
      <c r="AC64" s="348"/>
    </row>
    <row r="65" spans="1:29" s="15" customFormat="1" ht="7.5" customHeight="1" thickBot="1">
      <c r="A65" s="288"/>
      <c r="B65" s="291"/>
      <c r="C65" s="5">
        <f>C63+1</f>
        <v>47</v>
      </c>
      <c r="D65" s="141" t="s">
        <v>54</v>
      </c>
      <c r="E65" s="5"/>
      <c r="F65" s="99" t="s">
        <v>127</v>
      </c>
      <c r="G65" s="257">
        <v>1</v>
      </c>
      <c r="H65" s="5">
        <f>SUM(I65:K65)</f>
        <v>15</v>
      </c>
      <c r="I65" s="4"/>
      <c r="J65" s="99">
        <f>AB65*15</f>
        <v>15</v>
      </c>
      <c r="K65" s="17"/>
      <c r="L65" s="142"/>
      <c r="M65" s="143"/>
      <c r="N65" s="144"/>
      <c r="O65" s="145"/>
      <c r="P65" s="143"/>
      <c r="Q65" s="146"/>
      <c r="R65" s="142"/>
      <c r="S65" s="143"/>
      <c r="T65" s="144"/>
      <c r="U65" s="145"/>
      <c r="V65" s="143"/>
      <c r="W65" s="146"/>
      <c r="X65" s="142"/>
      <c r="Y65" s="143"/>
      <c r="Z65" s="144"/>
      <c r="AA65" s="147"/>
      <c r="AB65" s="143">
        <v>1</v>
      </c>
      <c r="AC65" s="146"/>
    </row>
    <row r="66" spans="1:29" s="15" customFormat="1" ht="7.5" customHeight="1" thickBot="1">
      <c r="A66" s="288"/>
      <c r="B66" s="291"/>
      <c r="C66" s="134">
        <f>C65+1</f>
        <v>48</v>
      </c>
      <c r="D66" s="128" t="s">
        <v>60</v>
      </c>
      <c r="E66" s="129"/>
      <c r="F66" s="127" t="s">
        <v>128</v>
      </c>
      <c r="G66" s="256">
        <v>6</v>
      </c>
      <c r="H66" s="129">
        <f>SUM(I66:K66)</f>
        <v>30</v>
      </c>
      <c r="I66" s="134"/>
      <c r="J66" s="127"/>
      <c r="K66" s="135">
        <f>AC66*15</f>
        <v>30</v>
      </c>
      <c r="L66" s="136"/>
      <c r="M66" s="131"/>
      <c r="N66" s="133"/>
      <c r="O66" s="130"/>
      <c r="P66" s="131"/>
      <c r="Q66" s="132"/>
      <c r="R66" s="136"/>
      <c r="S66" s="131"/>
      <c r="T66" s="133"/>
      <c r="U66" s="130"/>
      <c r="V66" s="131"/>
      <c r="W66" s="132"/>
      <c r="X66" s="136"/>
      <c r="Y66" s="131"/>
      <c r="Z66" s="133"/>
      <c r="AA66" s="148"/>
      <c r="AB66" s="131"/>
      <c r="AC66" s="132">
        <v>2</v>
      </c>
    </row>
    <row r="67" spans="1:29" s="15" customFormat="1" ht="7.5" customHeight="1" thickBot="1">
      <c r="A67" s="288"/>
      <c r="B67" s="291"/>
      <c r="C67" s="266">
        <v>49</v>
      </c>
      <c r="D67" s="267" t="s">
        <v>164</v>
      </c>
      <c r="E67" s="266"/>
      <c r="F67" s="94" t="s">
        <v>163</v>
      </c>
      <c r="G67" s="269"/>
      <c r="H67" s="268">
        <v>15</v>
      </c>
      <c r="I67" s="268">
        <v>15</v>
      </c>
      <c r="J67" s="268"/>
      <c r="K67" s="270"/>
      <c r="L67" s="271"/>
      <c r="M67" s="272"/>
      <c r="N67" s="273"/>
      <c r="O67" s="274"/>
      <c r="P67" s="272"/>
      <c r="Q67" s="275"/>
      <c r="R67" s="271"/>
      <c r="S67" s="272"/>
      <c r="T67" s="273"/>
      <c r="U67" s="274"/>
      <c r="V67" s="272"/>
      <c r="W67" s="275"/>
      <c r="X67" s="271"/>
      <c r="Y67" s="272"/>
      <c r="Z67" s="273"/>
      <c r="AA67" s="276">
        <v>1</v>
      </c>
      <c r="AB67" s="272"/>
      <c r="AC67" s="275"/>
    </row>
    <row r="68" spans="1:29" s="15" customFormat="1" ht="7.5" customHeight="1" thickBot="1">
      <c r="A68" s="288"/>
      <c r="B68" s="291"/>
      <c r="C68" s="129">
        <v>50</v>
      </c>
      <c r="D68" s="96" t="s">
        <v>56</v>
      </c>
      <c r="E68" s="129"/>
      <c r="F68" s="94" t="s">
        <v>130</v>
      </c>
      <c r="G68" s="258">
        <v>4</v>
      </c>
      <c r="H68" s="365" t="s">
        <v>157</v>
      </c>
      <c r="I68" s="365"/>
      <c r="J68" s="365"/>
      <c r="K68" s="366"/>
      <c r="L68" s="136"/>
      <c r="M68" s="131"/>
      <c r="N68" s="133"/>
      <c r="O68" s="130"/>
      <c r="P68" s="131"/>
      <c r="Q68" s="132"/>
      <c r="R68" s="136"/>
      <c r="S68" s="131"/>
      <c r="T68" s="133"/>
      <c r="U68" s="130"/>
      <c r="V68" s="131"/>
      <c r="W68" s="132"/>
      <c r="X68" s="136"/>
      <c r="Y68" s="131"/>
      <c r="Z68" s="133"/>
      <c r="AA68" s="148"/>
      <c r="AB68" s="131"/>
      <c r="AC68" s="132"/>
    </row>
    <row r="69" spans="1:29" s="15" customFormat="1" ht="7.5" customHeight="1" thickBot="1">
      <c r="A69" s="289"/>
      <c r="B69" s="292"/>
      <c r="C69" s="95">
        <v>51</v>
      </c>
      <c r="D69" s="96" t="s">
        <v>150</v>
      </c>
      <c r="E69" s="95"/>
      <c r="F69" s="94" t="s">
        <v>129</v>
      </c>
      <c r="G69" s="98">
        <v>10</v>
      </c>
      <c r="H69" s="95"/>
      <c r="I69" s="97"/>
      <c r="J69" s="94"/>
      <c r="K69" s="98"/>
      <c r="L69" s="172"/>
      <c r="M69" s="173"/>
      <c r="N69" s="174"/>
      <c r="O69" s="175"/>
      <c r="P69" s="173"/>
      <c r="Q69" s="176"/>
      <c r="R69" s="172"/>
      <c r="S69" s="173"/>
      <c r="T69" s="174"/>
      <c r="U69" s="175"/>
      <c r="V69" s="173"/>
      <c r="W69" s="176"/>
      <c r="X69" s="172"/>
      <c r="Y69" s="173"/>
      <c r="Z69" s="174"/>
      <c r="AA69" s="175"/>
      <c r="AB69" s="173"/>
      <c r="AC69" s="176"/>
    </row>
    <row r="70" spans="1:29" s="15" customFormat="1" ht="7.5" customHeight="1" thickBot="1">
      <c r="A70" s="259"/>
      <c r="B70" s="260"/>
      <c r="C70" s="5"/>
      <c r="D70" s="261"/>
      <c r="E70" s="101"/>
      <c r="F70" s="100"/>
      <c r="G70" s="28"/>
      <c r="H70" s="101"/>
      <c r="I70" s="27"/>
      <c r="J70" s="100"/>
      <c r="K70" s="28"/>
      <c r="L70" s="101"/>
      <c r="M70" s="101"/>
      <c r="N70" s="101"/>
      <c r="O70" s="27"/>
      <c r="P70" s="101"/>
      <c r="Q70" s="98"/>
      <c r="R70" s="101"/>
      <c r="S70" s="101"/>
      <c r="T70" s="101"/>
      <c r="U70" s="27"/>
      <c r="V70" s="101"/>
      <c r="W70" s="28"/>
      <c r="X70" s="101"/>
      <c r="Y70" s="101"/>
      <c r="Z70" s="101"/>
      <c r="AA70" s="27"/>
      <c r="AB70" s="101"/>
      <c r="AC70" s="28"/>
    </row>
    <row r="71" spans="2:29" s="15" customFormat="1" ht="9.75" customHeight="1" thickBot="1">
      <c r="B71" s="5"/>
      <c r="C71" s="5"/>
      <c r="D71" s="100" t="s">
        <v>14</v>
      </c>
      <c r="E71" s="101"/>
      <c r="F71" s="100"/>
      <c r="G71" s="28">
        <f>SUM(G8:G69)</f>
        <v>180</v>
      </c>
      <c r="H71" s="101">
        <f>SUM(H8:H69)</f>
        <v>1875</v>
      </c>
      <c r="I71" s="27">
        <f>SUM(I8:I69)</f>
        <v>945</v>
      </c>
      <c r="J71" s="100">
        <f>SUM(J8:J69)</f>
        <v>855</v>
      </c>
      <c r="K71" s="28">
        <f>SUM(K8:K69)</f>
        <v>90</v>
      </c>
      <c r="L71" s="102"/>
      <c r="M71" s="103">
        <f>SUM(L8:N69)</f>
        <v>21</v>
      </c>
      <c r="N71" s="102"/>
      <c r="O71" s="104"/>
      <c r="P71" s="103">
        <f>SUM(O8:Q69)-2</f>
        <v>20</v>
      </c>
      <c r="Q71" s="284"/>
      <c r="R71" s="102"/>
      <c r="S71" s="103">
        <f>SUM(R8:T69)</f>
        <v>24</v>
      </c>
      <c r="T71" s="105"/>
      <c r="U71" s="104"/>
      <c r="V71" s="103">
        <f>SUM(U8:W69)</f>
        <v>26</v>
      </c>
      <c r="W71" s="105"/>
      <c r="X71" s="106"/>
      <c r="Y71" s="103">
        <f>SUM(X8:Z69)</f>
        <v>22</v>
      </c>
      <c r="Z71" s="102"/>
      <c r="AA71" s="106"/>
      <c r="AB71" s="103">
        <f>SUM(AA8:AC69)</f>
        <v>11</v>
      </c>
      <c r="AC71" s="105"/>
    </row>
    <row r="72" spans="2:29" s="15" customFormat="1" ht="7.5" customHeight="1" thickBot="1">
      <c r="B72" s="5"/>
      <c r="C72" s="5"/>
      <c r="D72" s="150" t="s">
        <v>55</v>
      </c>
      <c r="E72" s="75"/>
      <c r="F72" s="97"/>
      <c r="G72" s="95"/>
      <c r="H72" s="97"/>
      <c r="I72" s="107"/>
      <c r="J72" s="107"/>
      <c r="K72" s="107"/>
      <c r="L72" s="108"/>
      <c r="M72" s="95" t="s">
        <v>142</v>
      </c>
      <c r="N72" s="109"/>
      <c r="O72" s="110"/>
      <c r="P72" s="95" t="s">
        <v>79</v>
      </c>
      <c r="Q72" s="98"/>
      <c r="R72" s="95"/>
      <c r="S72" s="95" t="s">
        <v>138</v>
      </c>
      <c r="T72" s="95"/>
      <c r="U72" s="97"/>
      <c r="V72" s="95" t="s">
        <v>138</v>
      </c>
      <c r="W72" s="98"/>
      <c r="X72" s="97"/>
      <c r="Y72" s="95" t="s">
        <v>139</v>
      </c>
      <c r="Z72" s="95"/>
      <c r="AA72" s="97"/>
      <c r="AB72" s="111" t="s">
        <v>140</v>
      </c>
      <c r="AC72" s="98"/>
    </row>
    <row r="73" spans="2:24" s="118" customFormat="1" ht="7.5" customHeight="1">
      <c r="B73" s="117" t="s">
        <v>57</v>
      </c>
      <c r="C73" s="113"/>
      <c r="D73" s="114"/>
      <c r="E73" s="115" t="s">
        <v>152</v>
      </c>
      <c r="F73" s="115"/>
      <c r="G73" s="116"/>
      <c r="H73" s="112"/>
      <c r="I73" s="20"/>
      <c r="J73" s="367"/>
      <c r="K73" s="367"/>
      <c r="L73" s="367"/>
      <c r="M73" s="367"/>
      <c r="N73" s="15"/>
      <c r="O73" s="16"/>
      <c r="P73" s="15"/>
      <c r="Q73" s="15"/>
      <c r="R73" s="15"/>
      <c r="S73" s="15"/>
      <c r="T73" s="15"/>
      <c r="U73" s="15"/>
      <c r="V73" s="15"/>
      <c r="W73" s="15"/>
      <c r="X73" s="15"/>
    </row>
    <row r="74" spans="2:24" s="118" customFormat="1" ht="9" customHeight="1">
      <c r="B74" s="368" t="s">
        <v>136</v>
      </c>
      <c r="C74" s="368"/>
      <c r="D74" s="368"/>
      <c r="E74" s="183"/>
      <c r="F74" s="183"/>
      <c r="G74" s="183"/>
      <c r="H74" s="183"/>
      <c r="J74" s="369"/>
      <c r="K74" s="370"/>
      <c r="L74" s="370"/>
      <c r="M74" s="370"/>
      <c r="N74" s="15"/>
      <c r="O74" s="16"/>
      <c r="P74" s="15"/>
      <c r="Q74" s="15"/>
      <c r="R74" s="15"/>
      <c r="S74" s="15"/>
      <c r="T74" s="15"/>
      <c r="U74" s="15"/>
      <c r="V74" s="15"/>
      <c r="W74" s="15"/>
      <c r="X74" s="15"/>
    </row>
    <row r="75" spans="2:221" ht="12" customHeight="1">
      <c r="B75" s="112"/>
      <c r="C75" s="112"/>
      <c r="D75" s="371" t="s">
        <v>137</v>
      </c>
      <c r="E75" s="371"/>
      <c r="F75" s="371"/>
      <c r="G75" s="371"/>
      <c r="H75" s="371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</row>
    <row r="76" spans="8:221" ht="12.75">
      <c r="H76" s="122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</row>
    <row r="77" spans="1:221" ht="12.75">
      <c r="A77" s="118"/>
      <c r="B77" s="118"/>
      <c r="C77" s="180"/>
      <c r="D77" s="118"/>
      <c r="E77" s="124"/>
      <c r="F77" s="124"/>
      <c r="G77" s="118"/>
      <c r="H77" s="118"/>
      <c r="I77" s="118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</row>
    <row r="78" spans="1:221" ht="12.75">
      <c r="A78" s="118"/>
      <c r="B78" s="118"/>
      <c r="C78" s="118"/>
      <c r="D78" s="118"/>
      <c r="E78" s="124"/>
      <c r="F78" s="124"/>
      <c r="G78" s="118"/>
      <c r="H78" s="118"/>
      <c r="I78" s="118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</row>
    <row r="79" spans="30:221" ht="12.75"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</row>
    <row r="80" spans="30:221" ht="12.75"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</row>
    <row r="81" spans="30:221" ht="12.75"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</row>
    <row r="82" spans="30:221" ht="12.75"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</row>
    <row r="83" spans="30:221" ht="12.75"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</row>
    <row r="84" spans="30:221" ht="12.75"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</row>
    <row r="85" spans="30:221" ht="12.75"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</row>
    <row r="86" spans="30:221" ht="12.75"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</row>
    <row r="87" spans="30:221" ht="12.75"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</row>
    <row r="88" spans="30:221" ht="12.75"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</row>
    <row r="89" spans="30:221" ht="12.75"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</row>
    <row r="90" spans="30:221" ht="12.75"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</row>
    <row r="91" spans="30:221" ht="12.75"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</row>
    <row r="92" spans="30:221" ht="12.75"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</row>
    <row r="93" spans="30:221" ht="12.75"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</row>
    <row r="94" spans="30:221" ht="12.75"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</row>
    <row r="95" spans="30:221" ht="12.75"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</row>
    <row r="96" spans="30:221" ht="12.75"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</row>
    <row r="97" spans="30:221" ht="12.75"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</row>
    <row r="98" spans="30:221" ht="12.75"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</row>
    <row r="99" spans="30:221" ht="12.75"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</row>
    <row r="100" spans="30:221" ht="12.75"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  <c r="HA100" s="120"/>
      <c r="HB100" s="120"/>
      <c r="HC100" s="120"/>
      <c r="HD100" s="120"/>
      <c r="HE100" s="120"/>
      <c r="HF100" s="120"/>
      <c r="HG100" s="120"/>
      <c r="HH100" s="120"/>
      <c r="HI100" s="120"/>
      <c r="HJ100" s="120"/>
      <c r="HK100" s="120"/>
      <c r="HL100" s="120"/>
      <c r="HM100" s="120"/>
    </row>
    <row r="101" spans="30:221" ht="12.75"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</row>
    <row r="102" spans="30:221" ht="12.75"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</row>
    <row r="103" spans="30:221" ht="12.75"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</row>
    <row r="104" spans="30:221" ht="12.75"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</row>
    <row r="105" spans="30:221" ht="12.75"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</row>
    <row r="106" spans="30:221" ht="12.75"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</row>
    <row r="107" spans="30:221" ht="12.75"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</row>
    <row r="108" spans="30:221" ht="12.75"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</row>
    <row r="109" spans="30:221" ht="12.75"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</row>
    <row r="110" spans="30:221" ht="12.75"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</row>
    <row r="111" spans="30:221" ht="12.75"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</row>
    <row r="112" spans="30:221" ht="12.75"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</row>
    <row r="113" spans="30:221" ht="12.75"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</row>
    <row r="114" spans="30:221" ht="12.75"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</row>
    <row r="115" spans="30:221" ht="12.75"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</row>
    <row r="116" spans="30:221" ht="12.75"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</row>
    <row r="117" spans="30:221" ht="12.75"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</row>
    <row r="118" spans="30:221" ht="12.75"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</row>
    <row r="119" spans="30:221" ht="12.75"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</row>
    <row r="120" spans="30:221" ht="12.75"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</row>
    <row r="121" spans="30:221" ht="12.75"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</row>
    <row r="122" spans="30:221" ht="12.75"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</row>
    <row r="123" spans="30:221" ht="12.75"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</row>
    <row r="124" spans="30:221" ht="12.75"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</row>
    <row r="125" spans="30:221" ht="12.75"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</row>
    <row r="126" spans="30:221" ht="12.75"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</row>
    <row r="127" spans="30:221" ht="12.75"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</row>
    <row r="128" spans="30:221" ht="12.75"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</row>
    <row r="129" spans="30:221" ht="12.75"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</row>
    <row r="130" spans="30:221" ht="12.75"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</row>
    <row r="131" spans="30:221" ht="12.75"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</row>
    <row r="132" spans="30:221" ht="12.75"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</row>
    <row r="133" spans="30:221" ht="12.75"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</row>
    <row r="134" spans="30:221" ht="12.75"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</row>
    <row r="135" spans="30:221" ht="12.75"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</row>
    <row r="136" spans="30:221" ht="12.75"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</row>
    <row r="137" spans="30:221" ht="12.75"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</row>
    <row r="138" spans="30:221" ht="12.75"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</row>
    <row r="139" spans="30:221" ht="12.75"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</row>
    <row r="140" spans="30:221" ht="12.75"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</row>
    <row r="141" spans="30:221" ht="12.75"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</row>
    <row r="142" spans="30:221" ht="12.75"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  <c r="GV142" s="120"/>
      <c r="GW142" s="120"/>
      <c r="GX142" s="120"/>
      <c r="GY142" s="120"/>
      <c r="GZ142" s="120"/>
      <c r="HA142" s="120"/>
      <c r="HB142" s="120"/>
      <c r="HC142" s="120"/>
      <c r="HD142" s="120"/>
      <c r="HE142" s="120"/>
      <c r="HF142" s="120"/>
      <c r="HG142" s="120"/>
      <c r="HH142" s="120"/>
      <c r="HI142" s="120"/>
      <c r="HJ142" s="120"/>
      <c r="HK142" s="120"/>
      <c r="HL142" s="120"/>
      <c r="HM142" s="120"/>
    </row>
    <row r="143" spans="30:221" ht="12.75"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</row>
    <row r="144" spans="30:221" ht="12.75"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  <c r="GV144" s="120"/>
      <c r="GW144" s="120"/>
      <c r="GX144" s="120"/>
      <c r="GY144" s="120"/>
      <c r="GZ144" s="120"/>
      <c r="HA144" s="120"/>
      <c r="HB144" s="120"/>
      <c r="HC144" s="120"/>
      <c r="HD144" s="120"/>
      <c r="HE144" s="120"/>
      <c r="HF144" s="120"/>
      <c r="HG144" s="120"/>
      <c r="HH144" s="120"/>
      <c r="HI144" s="120"/>
      <c r="HJ144" s="120"/>
      <c r="HK144" s="120"/>
      <c r="HL144" s="120"/>
      <c r="HM144" s="120"/>
    </row>
    <row r="145" spans="30:221" ht="12.75"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  <c r="GV145" s="120"/>
      <c r="GW145" s="120"/>
      <c r="GX145" s="120"/>
      <c r="GY145" s="120"/>
      <c r="GZ145" s="120"/>
      <c r="HA145" s="120"/>
      <c r="HB145" s="120"/>
      <c r="HC145" s="120"/>
      <c r="HD145" s="120"/>
      <c r="HE145" s="120"/>
      <c r="HF145" s="120"/>
      <c r="HG145" s="120"/>
      <c r="HH145" s="120"/>
      <c r="HI145" s="120"/>
      <c r="HJ145" s="120"/>
      <c r="HK145" s="120"/>
      <c r="HL145" s="120"/>
      <c r="HM145" s="120"/>
    </row>
    <row r="146" spans="30:221" ht="12.75"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</row>
    <row r="147" spans="30:221" ht="12.75"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  <c r="GV147" s="120"/>
      <c r="GW147" s="120"/>
      <c r="GX147" s="120"/>
      <c r="GY147" s="120"/>
      <c r="GZ147" s="120"/>
      <c r="HA147" s="120"/>
      <c r="HB147" s="120"/>
      <c r="HC147" s="120"/>
      <c r="HD147" s="120"/>
      <c r="HE147" s="120"/>
      <c r="HF147" s="120"/>
      <c r="HG147" s="120"/>
      <c r="HH147" s="120"/>
      <c r="HI147" s="120"/>
      <c r="HJ147" s="120"/>
      <c r="HK147" s="120"/>
      <c r="HL147" s="120"/>
      <c r="HM147" s="120"/>
    </row>
    <row r="148" spans="30:221" ht="12.75"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</row>
    <row r="149" spans="30:221" ht="12.75"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  <c r="GV149" s="120"/>
      <c r="GW149" s="120"/>
      <c r="GX149" s="120"/>
      <c r="GY149" s="120"/>
      <c r="GZ149" s="120"/>
      <c r="HA149" s="120"/>
      <c r="HB149" s="120"/>
      <c r="HC149" s="120"/>
      <c r="HD149" s="120"/>
      <c r="HE149" s="120"/>
      <c r="HF149" s="120"/>
      <c r="HG149" s="120"/>
      <c r="HH149" s="120"/>
      <c r="HI149" s="120"/>
      <c r="HJ149" s="120"/>
      <c r="HK149" s="120"/>
      <c r="HL149" s="120"/>
      <c r="HM149" s="120"/>
    </row>
    <row r="150" spans="30:221" ht="12.75"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</row>
    <row r="151" spans="30:221" ht="12.75"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  <c r="GV151" s="120"/>
      <c r="GW151" s="120"/>
      <c r="GX151" s="120"/>
      <c r="GY151" s="120"/>
      <c r="GZ151" s="120"/>
      <c r="HA151" s="120"/>
      <c r="HB151" s="120"/>
      <c r="HC151" s="120"/>
      <c r="HD151" s="120"/>
      <c r="HE151" s="120"/>
      <c r="HF151" s="120"/>
      <c r="HG151" s="120"/>
      <c r="HH151" s="120"/>
      <c r="HI151" s="120"/>
      <c r="HJ151" s="120"/>
      <c r="HK151" s="120"/>
      <c r="HL151" s="120"/>
      <c r="HM151" s="120"/>
    </row>
    <row r="152" spans="30:221" ht="12.75"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  <c r="HJ152" s="120"/>
      <c r="HK152" s="120"/>
      <c r="HL152" s="120"/>
      <c r="HM152" s="120"/>
    </row>
    <row r="153" spans="30:221" ht="12.75"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</row>
    <row r="154" spans="30:221" ht="12.75"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  <c r="GV154" s="120"/>
      <c r="GW154" s="120"/>
      <c r="GX154" s="120"/>
      <c r="GY154" s="120"/>
      <c r="GZ154" s="120"/>
      <c r="HA154" s="120"/>
      <c r="HB154" s="120"/>
      <c r="HC154" s="120"/>
      <c r="HD154" s="120"/>
      <c r="HE154" s="120"/>
      <c r="HF154" s="120"/>
      <c r="HG154" s="120"/>
      <c r="HH154" s="120"/>
      <c r="HI154" s="120"/>
      <c r="HJ154" s="120"/>
      <c r="HK154" s="120"/>
      <c r="HL154" s="120"/>
      <c r="HM154" s="120"/>
    </row>
    <row r="155" spans="30:221" ht="12.75"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  <c r="GV155" s="120"/>
      <c r="GW155" s="120"/>
      <c r="GX155" s="120"/>
      <c r="GY155" s="120"/>
      <c r="GZ155" s="120"/>
      <c r="HA155" s="120"/>
      <c r="HB155" s="120"/>
      <c r="HC155" s="120"/>
      <c r="HD155" s="120"/>
      <c r="HE155" s="120"/>
      <c r="HF155" s="120"/>
      <c r="HG155" s="120"/>
      <c r="HH155" s="120"/>
      <c r="HI155" s="120"/>
      <c r="HJ155" s="120"/>
      <c r="HK155" s="120"/>
      <c r="HL155" s="120"/>
      <c r="HM155" s="120"/>
    </row>
    <row r="156" spans="30:221" ht="12.75"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  <c r="GV156" s="120"/>
      <c r="GW156" s="120"/>
      <c r="GX156" s="120"/>
      <c r="GY156" s="120"/>
      <c r="GZ156" s="120"/>
      <c r="HA156" s="120"/>
      <c r="HB156" s="120"/>
      <c r="HC156" s="120"/>
      <c r="HD156" s="120"/>
      <c r="HE156" s="120"/>
      <c r="HF156" s="120"/>
      <c r="HG156" s="120"/>
      <c r="HH156" s="120"/>
      <c r="HI156" s="120"/>
      <c r="HJ156" s="120"/>
      <c r="HK156" s="120"/>
      <c r="HL156" s="120"/>
      <c r="HM156" s="120"/>
    </row>
    <row r="157" spans="30:221" ht="12.75"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  <c r="GV157" s="120"/>
      <c r="GW157" s="120"/>
      <c r="GX157" s="120"/>
      <c r="GY157" s="120"/>
      <c r="GZ157" s="120"/>
      <c r="HA157" s="120"/>
      <c r="HB157" s="120"/>
      <c r="HC157" s="120"/>
      <c r="HD157" s="120"/>
      <c r="HE157" s="120"/>
      <c r="HF157" s="120"/>
      <c r="HG157" s="120"/>
      <c r="HH157" s="120"/>
      <c r="HI157" s="120"/>
      <c r="HJ157" s="120"/>
      <c r="HK157" s="120"/>
      <c r="HL157" s="120"/>
      <c r="HM157" s="120"/>
    </row>
    <row r="158" spans="30:221" ht="12.75"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</row>
    <row r="159" spans="30:221" ht="12.75"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</row>
    <row r="160" spans="30:221" ht="12.75"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</row>
    <row r="161" spans="30:221" ht="12.75"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  <c r="GV161" s="120"/>
      <c r="GW161" s="120"/>
      <c r="GX161" s="120"/>
      <c r="GY161" s="120"/>
      <c r="GZ161" s="120"/>
      <c r="HA161" s="120"/>
      <c r="HB161" s="120"/>
      <c r="HC161" s="120"/>
      <c r="HD161" s="120"/>
      <c r="HE161" s="120"/>
      <c r="HF161" s="120"/>
      <c r="HG161" s="120"/>
      <c r="HH161" s="120"/>
      <c r="HI161" s="120"/>
      <c r="HJ161" s="120"/>
      <c r="HK161" s="120"/>
      <c r="HL161" s="120"/>
      <c r="HM161" s="120"/>
    </row>
    <row r="162" spans="30:221" ht="12.75"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</row>
    <row r="163" spans="30:221" ht="12.75"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</row>
    <row r="164" spans="30:221" ht="12.75"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</row>
    <row r="165" spans="30:221" ht="12.75"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  <c r="HJ165" s="120"/>
      <c r="HK165" s="120"/>
      <c r="HL165" s="120"/>
      <c r="HM165" s="120"/>
    </row>
    <row r="166" spans="30:221" ht="12.75"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  <c r="GU166" s="120"/>
      <c r="GV166" s="120"/>
      <c r="GW166" s="120"/>
      <c r="GX166" s="120"/>
      <c r="GY166" s="120"/>
      <c r="GZ166" s="120"/>
      <c r="HA166" s="120"/>
      <c r="HB166" s="120"/>
      <c r="HC166" s="120"/>
      <c r="HD166" s="120"/>
      <c r="HE166" s="120"/>
      <c r="HF166" s="120"/>
      <c r="HG166" s="120"/>
      <c r="HH166" s="120"/>
      <c r="HI166" s="120"/>
      <c r="HJ166" s="120"/>
      <c r="HK166" s="120"/>
      <c r="HL166" s="120"/>
      <c r="HM166" s="120"/>
    </row>
    <row r="167" spans="30:221" ht="12.75"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  <c r="GU167" s="120"/>
      <c r="GV167" s="120"/>
      <c r="GW167" s="120"/>
      <c r="GX167" s="120"/>
      <c r="GY167" s="120"/>
      <c r="GZ167" s="120"/>
      <c r="HA167" s="120"/>
      <c r="HB167" s="120"/>
      <c r="HC167" s="120"/>
      <c r="HD167" s="120"/>
      <c r="HE167" s="120"/>
      <c r="HF167" s="120"/>
      <c r="HG167" s="120"/>
      <c r="HH167" s="120"/>
      <c r="HI167" s="120"/>
      <c r="HJ167" s="120"/>
      <c r="HK167" s="120"/>
      <c r="HL167" s="120"/>
      <c r="HM167" s="120"/>
    </row>
    <row r="168" spans="30:221" ht="12.75"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</row>
    <row r="169" spans="30:221" ht="12.75"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</row>
    <row r="170" spans="30:221" ht="12.75"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</row>
    <row r="171" spans="30:221" ht="12.75"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  <c r="GU171" s="120"/>
      <c r="GV171" s="120"/>
      <c r="GW171" s="120"/>
      <c r="GX171" s="120"/>
      <c r="GY171" s="120"/>
      <c r="GZ171" s="120"/>
      <c r="HA171" s="120"/>
      <c r="HB171" s="120"/>
      <c r="HC171" s="120"/>
      <c r="HD171" s="120"/>
      <c r="HE171" s="120"/>
      <c r="HF171" s="120"/>
      <c r="HG171" s="120"/>
      <c r="HH171" s="120"/>
      <c r="HI171" s="120"/>
      <c r="HJ171" s="120"/>
      <c r="HK171" s="120"/>
      <c r="HL171" s="120"/>
      <c r="HM171" s="120"/>
    </row>
    <row r="172" spans="30:221" ht="12.75"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  <c r="HB172" s="120"/>
      <c r="HC172" s="120"/>
      <c r="HD172" s="120"/>
      <c r="HE172" s="120"/>
      <c r="HF172" s="120"/>
      <c r="HG172" s="120"/>
      <c r="HH172" s="120"/>
      <c r="HI172" s="120"/>
      <c r="HJ172" s="120"/>
      <c r="HK172" s="120"/>
      <c r="HL172" s="120"/>
      <c r="HM172" s="120"/>
    </row>
    <row r="173" spans="30:221" ht="12.75"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</row>
    <row r="174" spans="30:221" ht="12.75"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  <c r="HB174" s="120"/>
      <c r="HC174" s="120"/>
      <c r="HD174" s="120"/>
      <c r="HE174" s="120"/>
      <c r="HF174" s="120"/>
      <c r="HG174" s="120"/>
      <c r="HH174" s="120"/>
      <c r="HI174" s="120"/>
      <c r="HJ174" s="120"/>
      <c r="HK174" s="120"/>
      <c r="HL174" s="120"/>
      <c r="HM174" s="120"/>
    </row>
    <row r="175" spans="30:221" ht="12.75"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</row>
    <row r="176" spans="30:221" ht="12.75"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  <c r="HB176" s="120"/>
      <c r="HC176" s="120"/>
      <c r="HD176" s="120"/>
      <c r="HE176" s="120"/>
      <c r="HF176" s="120"/>
      <c r="HG176" s="120"/>
      <c r="HH176" s="120"/>
      <c r="HI176" s="120"/>
      <c r="HJ176" s="120"/>
      <c r="HK176" s="120"/>
      <c r="HL176" s="120"/>
      <c r="HM176" s="120"/>
    </row>
    <row r="177" spans="30:221" ht="12.75"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</row>
    <row r="178" spans="30:221" ht="12.75"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  <c r="HB178" s="120"/>
      <c r="HC178" s="120"/>
      <c r="HD178" s="120"/>
      <c r="HE178" s="120"/>
      <c r="HF178" s="120"/>
      <c r="HG178" s="120"/>
      <c r="HH178" s="120"/>
      <c r="HI178" s="120"/>
      <c r="HJ178" s="120"/>
      <c r="HK178" s="120"/>
      <c r="HL178" s="120"/>
      <c r="HM178" s="120"/>
    </row>
    <row r="179" spans="30:221" ht="12.75"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  <c r="HJ179" s="120"/>
      <c r="HK179" s="120"/>
      <c r="HL179" s="120"/>
      <c r="HM179" s="120"/>
    </row>
    <row r="180" spans="30:221" ht="12.75"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</row>
    <row r="181" spans="30:221" ht="12.75"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</row>
    <row r="182" spans="30:221" ht="12.75"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</row>
    <row r="183" spans="30:221" ht="12.75"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</row>
    <row r="184" spans="30:221" ht="12.75"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</row>
    <row r="185" spans="30:221" ht="12.75"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</row>
    <row r="186" spans="30:221" ht="12.75"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</row>
    <row r="187" spans="30:221" ht="12.75"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  <c r="GU187" s="120"/>
      <c r="GV187" s="120"/>
      <c r="GW187" s="120"/>
      <c r="GX187" s="120"/>
      <c r="GY187" s="120"/>
      <c r="GZ187" s="120"/>
      <c r="HA187" s="120"/>
      <c r="HB187" s="120"/>
      <c r="HC187" s="120"/>
      <c r="HD187" s="120"/>
      <c r="HE187" s="120"/>
      <c r="HF187" s="120"/>
      <c r="HG187" s="120"/>
      <c r="HH187" s="120"/>
      <c r="HI187" s="120"/>
      <c r="HJ187" s="120"/>
      <c r="HK187" s="120"/>
      <c r="HL187" s="120"/>
      <c r="HM187" s="120"/>
    </row>
    <row r="188" spans="30:221" ht="12.75"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</row>
    <row r="189" spans="30:221" ht="12.75"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  <c r="HJ189" s="120"/>
      <c r="HK189" s="120"/>
      <c r="HL189" s="120"/>
      <c r="HM189" s="120"/>
    </row>
    <row r="190" spans="30:221" ht="12.75"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</row>
    <row r="191" spans="30:221" ht="12.75"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</row>
    <row r="192" spans="30:221" ht="12.75"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  <c r="GU192" s="120"/>
      <c r="GV192" s="120"/>
      <c r="GW192" s="120"/>
      <c r="GX192" s="120"/>
      <c r="GY192" s="120"/>
      <c r="GZ192" s="120"/>
      <c r="HA192" s="120"/>
      <c r="HB192" s="120"/>
      <c r="HC192" s="120"/>
      <c r="HD192" s="120"/>
      <c r="HE192" s="120"/>
      <c r="HF192" s="120"/>
      <c r="HG192" s="120"/>
      <c r="HH192" s="120"/>
      <c r="HI192" s="120"/>
      <c r="HJ192" s="120"/>
      <c r="HK192" s="120"/>
      <c r="HL192" s="120"/>
      <c r="HM192" s="120"/>
    </row>
    <row r="193" spans="30:221" ht="12.75"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  <c r="GU193" s="120"/>
      <c r="GV193" s="120"/>
      <c r="GW193" s="120"/>
      <c r="GX193" s="120"/>
      <c r="GY193" s="120"/>
      <c r="GZ193" s="120"/>
      <c r="HA193" s="120"/>
      <c r="HB193" s="120"/>
      <c r="HC193" s="120"/>
      <c r="HD193" s="120"/>
      <c r="HE193" s="120"/>
      <c r="HF193" s="120"/>
      <c r="HG193" s="120"/>
      <c r="HH193" s="120"/>
      <c r="HI193" s="120"/>
      <c r="HJ193" s="120"/>
      <c r="HK193" s="120"/>
      <c r="HL193" s="120"/>
      <c r="HM193" s="120"/>
    </row>
    <row r="194" spans="30:221" ht="12.75"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  <c r="GU194" s="120"/>
      <c r="GV194" s="120"/>
      <c r="GW194" s="120"/>
      <c r="GX194" s="120"/>
      <c r="GY194" s="120"/>
      <c r="GZ194" s="120"/>
      <c r="HA194" s="120"/>
      <c r="HB194" s="120"/>
      <c r="HC194" s="120"/>
      <c r="HD194" s="120"/>
      <c r="HE194" s="120"/>
      <c r="HF194" s="120"/>
      <c r="HG194" s="120"/>
      <c r="HH194" s="120"/>
      <c r="HI194" s="120"/>
      <c r="HJ194" s="120"/>
      <c r="HK194" s="120"/>
      <c r="HL194" s="120"/>
      <c r="HM194" s="120"/>
    </row>
    <row r="195" spans="30:221" ht="12.75"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  <c r="GU195" s="120"/>
      <c r="GV195" s="120"/>
      <c r="GW195" s="120"/>
      <c r="GX195" s="120"/>
      <c r="GY195" s="120"/>
      <c r="GZ195" s="120"/>
      <c r="HA195" s="120"/>
      <c r="HB195" s="120"/>
      <c r="HC195" s="120"/>
      <c r="HD195" s="120"/>
      <c r="HE195" s="120"/>
      <c r="HF195" s="120"/>
      <c r="HG195" s="120"/>
      <c r="HH195" s="120"/>
      <c r="HI195" s="120"/>
      <c r="HJ195" s="120"/>
      <c r="HK195" s="120"/>
      <c r="HL195" s="120"/>
      <c r="HM195" s="120"/>
    </row>
    <row r="196" spans="30:221" ht="12.75"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  <c r="GU196" s="120"/>
      <c r="GV196" s="120"/>
      <c r="GW196" s="120"/>
      <c r="GX196" s="120"/>
      <c r="GY196" s="120"/>
      <c r="GZ196" s="120"/>
      <c r="HA196" s="120"/>
      <c r="HB196" s="120"/>
      <c r="HC196" s="120"/>
      <c r="HD196" s="120"/>
      <c r="HE196" s="120"/>
      <c r="HF196" s="120"/>
      <c r="HG196" s="120"/>
      <c r="HH196" s="120"/>
      <c r="HI196" s="120"/>
      <c r="HJ196" s="120"/>
      <c r="HK196" s="120"/>
      <c r="HL196" s="120"/>
      <c r="HM196" s="120"/>
    </row>
    <row r="197" spans="30:221" ht="12.75"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  <c r="GU197" s="120"/>
      <c r="GV197" s="120"/>
      <c r="GW197" s="120"/>
      <c r="GX197" s="120"/>
      <c r="GY197" s="120"/>
      <c r="GZ197" s="120"/>
      <c r="HA197" s="120"/>
      <c r="HB197" s="120"/>
      <c r="HC197" s="120"/>
      <c r="HD197" s="120"/>
      <c r="HE197" s="120"/>
      <c r="HF197" s="120"/>
      <c r="HG197" s="120"/>
      <c r="HH197" s="120"/>
      <c r="HI197" s="120"/>
      <c r="HJ197" s="120"/>
      <c r="HK197" s="120"/>
      <c r="HL197" s="120"/>
      <c r="HM197" s="120"/>
    </row>
    <row r="198" spans="30:221" ht="12.75"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</row>
    <row r="199" spans="30:221" ht="12.75"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</row>
    <row r="200" spans="30:221" ht="12.75"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  <c r="GU200" s="120"/>
      <c r="GV200" s="120"/>
      <c r="GW200" s="120"/>
      <c r="GX200" s="120"/>
      <c r="GY200" s="120"/>
      <c r="GZ200" s="120"/>
      <c r="HA200" s="120"/>
      <c r="HB200" s="120"/>
      <c r="HC200" s="120"/>
      <c r="HD200" s="120"/>
      <c r="HE200" s="120"/>
      <c r="HF200" s="120"/>
      <c r="HG200" s="120"/>
      <c r="HH200" s="120"/>
      <c r="HI200" s="120"/>
      <c r="HJ200" s="120"/>
      <c r="HK200" s="120"/>
      <c r="HL200" s="120"/>
      <c r="HM200" s="120"/>
    </row>
    <row r="201" spans="30:221" ht="12.75"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120"/>
      <c r="HA201" s="120"/>
      <c r="HB201" s="120"/>
      <c r="HC201" s="120"/>
      <c r="HD201" s="120"/>
      <c r="HE201" s="120"/>
      <c r="HF201" s="120"/>
      <c r="HG201" s="120"/>
      <c r="HH201" s="120"/>
      <c r="HI201" s="120"/>
      <c r="HJ201" s="120"/>
      <c r="HK201" s="120"/>
      <c r="HL201" s="120"/>
      <c r="HM201" s="120"/>
    </row>
    <row r="202" spans="30:221" ht="12.75"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120"/>
      <c r="HA202" s="120"/>
      <c r="HB202" s="120"/>
      <c r="HC202" s="120"/>
      <c r="HD202" s="120"/>
      <c r="HE202" s="120"/>
      <c r="HF202" s="120"/>
      <c r="HG202" s="120"/>
      <c r="HH202" s="120"/>
      <c r="HI202" s="120"/>
      <c r="HJ202" s="120"/>
      <c r="HK202" s="120"/>
      <c r="HL202" s="120"/>
      <c r="HM202" s="120"/>
    </row>
    <row r="203" spans="30:221" ht="12.75"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120"/>
      <c r="HA203" s="120"/>
      <c r="HB203" s="120"/>
      <c r="HC203" s="120"/>
      <c r="HD203" s="120"/>
      <c r="HE203" s="120"/>
      <c r="HF203" s="120"/>
      <c r="HG203" s="120"/>
      <c r="HH203" s="120"/>
      <c r="HI203" s="120"/>
      <c r="HJ203" s="120"/>
      <c r="HK203" s="120"/>
      <c r="HL203" s="120"/>
      <c r="HM203" s="120"/>
    </row>
    <row r="204" spans="30:221" ht="12.75"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120"/>
      <c r="HA204" s="120"/>
      <c r="HB204" s="120"/>
      <c r="HC204" s="120"/>
      <c r="HD204" s="120"/>
      <c r="HE204" s="120"/>
      <c r="HF204" s="120"/>
      <c r="HG204" s="120"/>
      <c r="HH204" s="120"/>
      <c r="HI204" s="120"/>
      <c r="HJ204" s="120"/>
      <c r="HK204" s="120"/>
      <c r="HL204" s="120"/>
      <c r="HM204" s="120"/>
    </row>
    <row r="205" spans="30:221" ht="12.75"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  <c r="GU205" s="120"/>
      <c r="GV205" s="120"/>
      <c r="GW205" s="120"/>
      <c r="GX205" s="120"/>
      <c r="GY205" s="120"/>
      <c r="GZ205" s="120"/>
      <c r="HA205" s="120"/>
      <c r="HB205" s="120"/>
      <c r="HC205" s="120"/>
      <c r="HD205" s="120"/>
      <c r="HE205" s="120"/>
      <c r="HF205" s="120"/>
      <c r="HG205" s="120"/>
      <c r="HH205" s="120"/>
      <c r="HI205" s="120"/>
      <c r="HJ205" s="120"/>
      <c r="HK205" s="120"/>
      <c r="HL205" s="120"/>
      <c r="HM205" s="120"/>
    </row>
    <row r="206" spans="30:221" ht="12.75"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</row>
    <row r="207" spans="30:221" ht="12.75"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  <c r="GU207" s="120"/>
      <c r="GV207" s="120"/>
      <c r="GW207" s="120"/>
      <c r="GX207" s="120"/>
      <c r="GY207" s="120"/>
      <c r="GZ207" s="120"/>
      <c r="HA207" s="120"/>
      <c r="HB207" s="120"/>
      <c r="HC207" s="120"/>
      <c r="HD207" s="120"/>
      <c r="HE207" s="120"/>
      <c r="HF207" s="120"/>
      <c r="HG207" s="120"/>
      <c r="HH207" s="120"/>
      <c r="HI207" s="120"/>
      <c r="HJ207" s="120"/>
      <c r="HK207" s="120"/>
      <c r="HL207" s="120"/>
      <c r="HM207" s="120"/>
    </row>
    <row r="208" spans="30:221" ht="12.75"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</row>
    <row r="209" spans="30:221" ht="12.75"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  <c r="EO209" s="120"/>
      <c r="EP209" s="120"/>
      <c r="EQ209" s="120"/>
      <c r="ER209" s="120"/>
      <c r="ES209" s="120"/>
      <c r="ET209" s="120"/>
      <c r="EU209" s="120"/>
      <c r="EV209" s="120"/>
      <c r="EW209" s="120"/>
      <c r="EX209" s="120"/>
      <c r="EY209" s="120"/>
      <c r="EZ209" s="120"/>
      <c r="FA209" s="120"/>
      <c r="FB209" s="120"/>
      <c r="FC209" s="120"/>
      <c r="FD209" s="120"/>
      <c r="FE209" s="120"/>
      <c r="FF209" s="120"/>
      <c r="FG209" s="120"/>
      <c r="FH209" s="120"/>
      <c r="FI209" s="120"/>
      <c r="FJ209" s="120"/>
      <c r="FK209" s="120"/>
      <c r="FL209" s="120"/>
      <c r="FM209" s="120"/>
      <c r="FN209" s="120"/>
      <c r="FO209" s="120"/>
      <c r="FP209" s="120"/>
      <c r="FQ209" s="120"/>
      <c r="FR209" s="120"/>
      <c r="FS209" s="120"/>
      <c r="FT209" s="120"/>
      <c r="FU209" s="120"/>
      <c r="FV209" s="120"/>
      <c r="FW209" s="120"/>
      <c r="FX209" s="120"/>
      <c r="FY209" s="120"/>
      <c r="FZ209" s="120"/>
      <c r="GA209" s="120"/>
      <c r="GB209" s="120"/>
      <c r="GC209" s="120"/>
      <c r="GD209" s="120"/>
      <c r="GE209" s="120"/>
      <c r="GF209" s="120"/>
      <c r="GG209" s="120"/>
      <c r="GH209" s="120"/>
      <c r="GI209" s="120"/>
      <c r="GJ209" s="120"/>
      <c r="GK209" s="120"/>
      <c r="GL209" s="120"/>
      <c r="GM209" s="120"/>
      <c r="GN209" s="120"/>
      <c r="GO209" s="120"/>
      <c r="GP209" s="120"/>
      <c r="GQ209" s="120"/>
      <c r="GR209" s="120"/>
      <c r="GS209" s="120"/>
      <c r="GT209" s="120"/>
      <c r="GU209" s="120"/>
      <c r="GV209" s="120"/>
      <c r="GW209" s="120"/>
      <c r="GX209" s="120"/>
      <c r="GY209" s="120"/>
      <c r="GZ209" s="120"/>
      <c r="HA209" s="120"/>
      <c r="HB209" s="120"/>
      <c r="HC209" s="120"/>
      <c r="HD209" s="120"/>
      <c r="HE209" s="120"/>
      <c r="HF209" s="120"/>
      <c r="HG209" s="120"/>
      <c r="HH209" s="120"/>
      <c r="HI209" s="120"/>
      <c r="HJ209" s="120"/>
      <c r="HK209" s="120"/>
      <c r="HL209" s="120"/>
      <c r="HM209" s="120"/>
    </row>
    <row r="210" spans="30:221" ht="12.75"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</row>
    <row r="211" spans="30:221" ht="12.75"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</row>
    <row r="212" spans="30:221" ht="12.75"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</row>
    <row r="213" spans="30:221" ht="12.75"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</row>
    <row r="214" spans="30:221" ht="12.75"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  <c r="EG214" s="120"/>
      <c r="EH214" s="120"/>
      <c r="EI214" s="120"/>
      <c r="EJ214" s="120"/>
      <c r="EK214" s="120"/>
      <c r="EL214" s="120"/>
      <c r="EM214" s="120"/>
      <c r="EN214" s="120"/>
      <c r="EO214" s="120"/>
      <c r="EP214" s="120"/>
      <c r="EQ214" s="120"/>
      <c r="ER214" s="120"/>
      <c r="ES214" s="120"/>
      <c r="ET214" s="120"/>
      <c r="EU214" s="120"/>
      <c r="EV214" s="120"/>
      <c r="EW214" s="120"/>
      <c r="EX214" s="120"/>
      <c r="EY214" s="120"/>
      <c r="EZ214" s="120"/>
      <c r="FA214" s="120"/>
      <c r="FB214" s="120"/>
      <c r="FC214" s="120"/>
      <c r="FD214" s="120"/>
      <c r="FE214" s="120"/>
      <c r="FF214" s="120"/>
      <c r="FG214" s="120"/>
      <c r="FH214" s="120"/>
      <c r="FI214" s="120"/>
      <c r="FJ214" s="120"/>
      <c r="FK214" s="120"/>
      <c r="FL214" s="120"/>
      <c r="FM214" s="120"/>
      <c r="FN214" s="120"/>
      <c r="FO214" s="120"/>
      <c r="FP214" s="120"/>
      <c r="FQ214" s="120"/>
      <c r="FR214" s="120"/>
      <c r="FS214" s="120"/>
      <c r="FT214" s="120"/>
      <c r="FU214" s="120"/>
      <c r="FV214" s="120"/>
      <c r="FW214" s="120"/>
      <c r="FX214" s="120"/>
      <c r="FY214" s="120"/>
      <c r="FZ214" s="120"/>
      <c r="GA214" s="120"/>
      <c r="GB214" s="120"/>
      <c r="GC214" s="120"/>
      <c r="GD214" s="120"/>
      <c r="GE214" s="120"/>
      <c r="GF214" s="120"/>
      <c r="GG214" s="120"/>
      <c r="GH214" s="120"/>
      <c r="GI214" s="120"/>
      <c r="GJ214" s="120"/>
      <c r="GK214" s="120"/>
      <c r="GL214" s="120"/>
      <c r="GM214" s="120"/>
      <c r="GN214" s="120"/>
      <c r="GO214" s="120"/>
      <c r="GP214" s="120"/>
      <c r="GQ214" s="120"/>
      <c r="GR214" s="120"/>
      <c r="GS214" s="120"/>
      <c r="GT214" s="120"/>
      <c r="GU214" s="120"/>
      <c r="GV214" s="120"/>
      <c r="GW214" s="120"/>
      <c r="GX214" s="120"/>
      <c r="GY214" s="120"/>
      <c r="GZ214" s="120"/>
      <c r="HA214" s="120"/>
      <c r="HB214" s="120"/>
      <c r="HC214" s="120"/>
      <c r="HD214" s="120"/>
      <c r="HE214" s="120"/>
      <c r="HF214" s="120"/>
      <c r="HG214" s="120"/>
      <c r="HH214" s="120"/>
      <c r="HI214" s="120"/>
      <c r="HJ214" s="120"/>
      <c r="HK214" s="120"/>
      <c r="HL214" s="120"/>
      <c r="HM214" s="120"/>
    </row>
    <row r="215" spans="30:221" ht="12.75"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</row>
    <row r="216" spans="30:221" ht="12.75"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  <c r="EO216" s="120"/>
      <c r="EP216" s="120"/>
      <c r="EQ216" s="120"/>
      <c r="ER216" s="120"/>
      <c r="ES216" s="120"/>
      <c r="ET216" s="120"/>
      <c r="EU216" s="120"/>
      <c r="EV216" s="120"/>
      <c r="EW216" s="120"/>
      <c r="EX216" s="120"/>
      <c r="EY216" s="120"/>
      <c r="EZ216" s="120"/>
      <c r="FA216" s="120"/>
      <c r="FB216" s="120"/>
      <c r="FC216" s="120"/>
      <c r="FD216" s="120"/>
      <c r="FE216" s="120"/>
      <c r="FF216" s="120"/>
      <c r="FG216" s="120"/>
      <c r="FH216" s="120"/>
      <c r="FI216" s="120"/>
      <c r="FJ216" s="120"/>
      <c r="FK216" s="120"/>
      <c r="FL216" s="120"/>
      <c r="FM216" s="120"/>
      <c r="FN216" s="120"/>
      <c r="FO216" s="120"/>
      <c r="FP216" s="120"/>
      <c r="FQ216" s="120"/>
      <c r="FR216" s="120"/>
      <c r="FS216" s="120"/>
      <c r="FT216" s="120"/>
      <c r="FU216" s="120"/>
      <c r="FV216" s="120"/>
      <c r="FW216" s="120"/>
      <c r="FX216" s="120"/>
      <c r="FY216" s="120"/>
      <c r="FZ216" s="120"/>
      <c r="GA216" s="120"/>
      <c r="GB216" s="120"/>
      <c r="GC216" s="120"/>
      <c r="GD216" s="120"/>
      <c r="GE216" s="120"/>
      <c r="GF216" s="120"/>
      <c r="GG216" s="120"/>
      <c r="GH216" s="120"/>
      <c r="GI216" s="120"/>
      <c r="GJ216" s="120"/>
      <c r="GK216" s="120"/>
      <c r="GL216" s="120"/>
      <c r="GM216" s="120"/>
      <c r="GN216" s="120"/>
      <c r="GO216" s="120"/>
      <c r="GP216" s="120"/>
      <c r="GQ216" s="120"/>
      <c r="GR216" s="120"/>
      <c r="GS216" s="120"/>
      <c r="GT216" s="120"/>
      <c r="GU216" s="120"/>
      <c r="GV216" s="120"/>
      <c r="GW216" s="120"/>
      <c r="GX216" s="120"/>
      <c r="GY216" s="120"/>
      <c r="GZ216" s="120"/>
      <c r="HA216" s="120"/>
      <c r="HB216" s="120"/>
      <c r="HC216" s="120"/>
      <c r="HD216" s="120"/>
      <c r="HE216" s="120"/>
      <c r="HF216" s="120"/>
      <c r="HG216" s="120"/>
      <c r="HH216" s="120"/>
      <c r="HI216" s="120"/>
      <c r="HJ216" s="120"/>
      <c r="HK216" s="120"/>
      <c r="HL216" s="120"/>
      <c r="HM216" s="120"/>
    </row>
    <row r="217" spans="30:221" ht="12.75"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</row>
    <row r="218" spans="30:221" ht="12.75"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</row>
    <row r="219" spans="30:221" ht="12.75"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</row>
    <row r="220" spans="30:221" ht="12.75"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</row>
    <row r="221" spans="30:221" ht="12.75"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</row>
    <row r="222" spans="30:221" ht="12.75"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</row>
    <row r="223" spans="30:221" ht="12.75"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</row>
    <row r="224" spans="30:221" ht="12.75"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</row>
    <row r="225" spans="30:221" ht="12.75"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120"/>
      <c r="FZ225" s="120"/>
      <c r="GA225" s="120"/>
      <c r="GB225" s="120"/>
      <c r="GC225" s="120"/>
      <c r="GD225" s="120"/>
      <c r="GE225" s="120"/>
      <c r="GF225" s="120"/>
      <c r="GG225" s="120"/>
      <c r="GH225" s="120"/>
      <c r="GI225" s="120"/>
      <c r="GJ225" s="120"/>
      <c r="GK225" s="120"/>
      <c r="GL225" s="120"/>
      <c r="GM225" s="120"/>
      <c r="GN225" s="120"/>
      <c r="GO225" s="120"/>
      <c r="GP225" s="120"/>
      <c r="GQ225" s="120"/>
      <c r="GR225" s="120"/>
      <c r="GS225" s="120"/>
      <c r="GT225" s="120"/>
      <c r="GU225" s="120"/>
      <c r="GV225" s="120"/>
      <c r="GW225" s="120"/>
      <c r="GX225" s="120"/>
      <c r="GY225" s="120"/>
      <c r="GZ225" s="120"/>
      <c r="HA225" s="120"/>
      <c r="HB225" s="120"/>
      <c r="HC225" s="120"/>
      <c r="HD225" s="120"/>
      <c r="HE225" s="120"/>
      <c r="HF225" s="120"/>
      <c r="HG225" s="120"/>
      <c r="HH225" s="120"/>
      <c r="HI225" s="120"/>
      <c r="HJ225" s="120"/>
      <c r="HK225" s="120"/>
      <c r="HL225" s="120"/>
      <c r="HM225" s="120"/>
    </row>
    <row r="226" spans="30:221" ht="12.75"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</row>
    <row r="227" spans="30:221" ht="12.75"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  <c r="EO227" s="120"/>
      <c r="EP227" s="120"/>
      <c r="EQ227" s="120"/>
      <c r="ER227" s="120"/>
      <c r="ES227" s="120"/>
      <c r="ET227" s="120"/>
      <c r="EU227" s="120"/>
      <c r="EV227" s="120"/>
      <c r="EW227" s="120"/>
      <c r="EX227" s="120"/>
      <c r="EY227" s="120"/>
      <c r="EZ227" s="120"/>
      <c r="FA227" s="120"/>
      <c r="FB227" s="120"/>
      <c r="FC227" s="120"/>
      <c r="FD227" s="120"/>
      <c r="FE227" s="120"/>
      <c r="FF227" s="120"/>
      <c r="FG227" s="120"/>
      <c r="FH227" s="120"/>
      <c r="FI227" s="120"/>
      <c r="FJ227" s="120"/>
      <c r="FK227" s="120"/>
      <c r="FL227" s="120"/>
      <c r="FM227" s="120"/>
      <c r="FN227" s="120"/>
      <c r="FO227" s="120"/>
      <c r="FP227" s="120"/>
      <c r="FQ227" s="120"/>
      <c r="FR227" s="120"/>
      <c r="FS227" s="120"/>
      <c r="FT227" s="120"/>
      <c r="FU227" s="120"/>
      <c r="FV227" s="120"/>
      <c r="FW227" s="120"/>
      <c r="FX227" s="120"/>
      <c r="FY227" s="120"/>
      <c r="FZ227" s="120"/>
      <c r="GA227" s="120"/>
      <c r="GB227" s="120"/>
      <c r="GC227" s="120"/>
      <c r="GD227" s="120"/>
      <c r="GE227" s="120"/>
      <c r="GF227" s="120"/>
      <c r="GG227" s="120"/>
      <c r="GH227" s="120"/>
      <c r="GI227" s="120"/>
      <c r="GJ227" s="120"/>
      <c r="GK227" s="120"/>
      <c r="GL227" s="120"/>
      <c r="GM227" s="120"/>
      <c r="GN227" s="120"/>
      <c r="GO227" s="120"/>
      <c r="GP227" s="120"/>
      <c r="GQ227" s="120"/>
      <c r="GR227" s="120"/>
      <c r="GS227" s="120"/>
      <c r="GT227" s="120"/>
      <c r="GU227" s="120"/>
      <c r="GV227" s="120"/>
      <c r="GW227" s="120"/>
      <c r="GX227" s="120"/>
      <c r="GY227" s="120"/>
      <c r="GZ227" s="120"/>
      <c r="HA227" s="120"/>
      <c r="HB227" s="120"/>
      <c r="HC227" s="120"/>
      <c r="HD227" s="120"/>
      <c r="HE227" s="120"/>
      <c r="HF227" s="120"/>
      <c r="HG227" s="120"/>
      <c r="HH227" s="120"/>
      <c r="HI227" s="120"/>
      <c r="HJ227" s="120"/>
      <c r="HK227" s="120"/>
      <c r="HL227" s="120"/>
      <c r="HM227" s="120"/>
    </row>
    <row r="228" spans="30:221" ht="12.75"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</row>
    <row r="229" spans="30:221" ht="12.75"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</row>
    <row r="230" spans="30:221" ht="12.75"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20"/>
      <c r="ES230" s="120"/>
      <c r="ET230" s="120"/>
      <c r="EU230" s="120"/>
      <c r="EV230" s="120"/>
      <c r="EW230" s="120"/>
      <c r="EX230" s="120"/>
      <c r="EY230" s="120"/>
      <c r="EZ230" s="120"/>
      <c r="FA230" s="120"/>
      <c r="FB230" s="120"/>
      <c r="FC230" s="120"/>
      <c r="FD230" s="120"/>
      <c r="FE230" s="120"/>
      <c r="FF230" s="120"/>
      <c r="FG230" s="120"/>
      <c r="FH230" s="120"/>
      <c r="FI230" s="120"/>
      <c r="FJ230" s="120"/>
      <c r="FK230" s="120"/>
      <c r="FL230" s="120"/>
      <c r="FM230" s="120"/>
      <c r="FN230" s="120"/>
      <c r="FO230" s="120"/>
      <c r="FP230" s="120"/>
      <c r="FQ230" s="120"/>
      <c r="FR230" s="120"/>
      <c r="FS230" s="120"/>
      <c r="FT230" s="120"/>
      <c r="FU230" s="120"/>
      <c r="FV230" s="120"/>
      <c r="FW230" s="120"/>
      <c r="FX230" s="120"/>
      <c r="FY230" s="120"/>
      <c r="FZ230" s="120"/>
      <c r="GA230" s="120"/>
      <c r="GB230" s="120"/>
      <c r="GC230" s="120"/>
      <c r="GD230" s="120"/>
      <c r="GE230" s="120"/>
      <c r="GF230" s="120"/>
      <c r="GG230" s="120"/>
      <c r="GH230" s="120"/>
      <c r="GI230" s="120"/>
      <c r="GJ230" s="120"/>
      <c r="GK230" s="120"/>
      <c r="GL230" s="120"/>
      <c r="GM230" s="120"/>
      <c r="GN230" s="120"/>
      <c r="GO230" s="120"/>
      <c r="GP230" s="120"/>
      <c r="GQ230" s="120"/>
      <c r="GR230" s="120"/>
      <c r="GS230" s="120"/>
      <c r="GT230" s="120"/>
      <c r="GU230" s="120"/>
      <c r="GV230" s="120"/>
      <c r="GW230" s="120"/>
      <c r="GX230" s="120"/>
      <c r="GY230" s="120"/>
      <c r="GZ230" s="120"/>
      <c r="HA230" s="120"/>
      <c r="HB230" s="120"/>
      <c r="HC230" s="120"/>
      <c r="HD230" s="120"/>
      <c r="HE230" s="120"/>
      <c r="HF230" s="120"/>
      <c r="HG230" s="120"/>
      <c r="HH230" s="120"/>
      <c r="HI230" s="120"/>
      <c r="HJ230" s="120"/>
      <c r="HK230" s="120"/>
      <c r="HL230" s="120"/>
      <c r="HM230" s="120"/>
    </row>
    <row r="231" spans="30:221" ht="12.75"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</row>
    <row r="232" spans="30:221" ht="12.75"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</row>
    <row r="233" spans="30:221" ht="12.75"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</row>
    <row r="234" spans="30:221" ht="12.75"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</row>
    <row r="235" spans="30:221" ht="12.75"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</row>
    <row r="236" spans="30:221" ht="12.75"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  <c r="EO236" s="120"/>
      <c r="EP236" s="120"/>
      <c r="EQ236" s="120"/>
      <c r="ER236" s="120"/>
      <c r="ES236" s="120"/>
      <c r="ET236" s="120"/>
      <c r="EU236" s="120"/>
      <c r="EV236" s="120"/>
      <c r="EW236" s="120"/>
      <c r="EX236" s="120"/>
      <c r="EY236" s="120"/>
      <c r="EZ236" s="120"/>
      <c r="FA236" s="120"/>
      <c r="FB236" s="120"/>
      <c r="FC236" s="120"/>
      <c r="FD236" s="120"/>
      <c r="FE236" s="120"/>
      <c r="FF236" s="120"/>
      <c r="FG236" s="120"/>
      <c r="FH236" s="120"/>
      <c r="FI236" s="120"/>
      <c r="FJ236" s="120"/>
      <c r="FK236" s="120"/>
      <c r="FL236" s="120"/>
      <c r="FM236" s="120"/>
      <c r="FN236" s="120"/>
      <c r="FO236" s="120"/>
      <c r="FP236" s="120"/>
      <c r="FQ236" s="120"/>
      <c r="FR236" s="120"/>
      <c r="FS236" s="120"/>
      <c r="FT236" s="120"/>
      <c r="FU236" s="120"/>
      <c r="FV236" s="120"/>
      <c r="FW236" s="120"/>
      <c r="FX236" s="120"/>
      <c r="FY236" s="120"/>
      <c r="FZ236" s="120"/>
      <c r="GA236" s="120"/>
      <c r="GB236" s="120"/>
      <c r="GC236" s="120"/>
      <c r="GD236" s="120"/>
      <c r="GE236" s="120"/>
      <c r="GF236" s="120"/>
      <c r="GG236" s="120"/>
      <c r="GH236" s="120"/>
      <c r="GI236" s="120"/>
      <c r="GJ236" s="120"/>
      <c r="GK236" s="120"/>
      <c r="GL236" s="120"/>
      <c r="GM236" s="120"/>
      <c r="GN236" s="120"/>
      <c r="GO236" s="120"/>
      <c r="GP236" s="120"/>
      <c r="GQ236" s="120"/>
      <c r="GR236" s="120"/>
      <c r="GS236" s="120"/>
      <c r="GT236" s="120"/>
      <c r="GU236" s="120"/>
      <c r="GV236" s="120"/>
      <c r="GW236" s="120"/>
      <c r="GX236" s="120"/>
      <c r="GY236" s="120"/>
      <c r="GZ236" s="120"/>
      <c r="HA236" s="120"/>
      <c r="HB236" s="120"/>
      <c r="HC236" s="120"/>
      <c r="HD236" s="120"/>
      <c r="HE236" s="120"/>
      <c r="HF236" s="120"/>
      <c r="HG236" s="120"/>
      <c r="HH236" s="120"/>
      <c r="HI236" s="120"/>
      <c r="HJ236" s="120"/>
      <c r="HK236" s="120"/>
      <c r="HL236" s="120"/>
      <c r="HM236" s="120"/>
    </row>
    <row r="237" spans="30:221" ht="12.75"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  <c r="EO237" s="120"/>
      <c r="EP237" s="120"/>
      <c r="EQ237" s="120"/>
      <c r="ER237" s="120"/>
      <c r="ES237" s="120"/>
      <c r="ET237" s="120"/>
      <c r="EU237" s="120"/>
      <c r="EV237" s="120"/>
      <c r="EW237" s="120"/>
      <c r="EX237" s="120"/>
      <c r="EY237" s="120"/>
      <c r="EZ237" s="120"/>
      <c r="FA237" s="120"/>
      <c r="FB237" s="120"/>
      <c r="FC237" s="120"/>
      <c r="FD237" s="120"/>
      <c r="FE237" s="120"/>
      <c r="FF237" s="120"/>
      <c r="FG237" s="120"/>
      <c r="FH237" s="120"/>
      <c r="FI237" s="120"/>
      <c r="FJ237" s="120"/>
      <c r="FK237" s="120"/>
      <c r="FL237" s="120"/>
      <c r="FM237" s="120"/>
      <c r="FN237" s="120"/>
      <c r="FO237" s="120"/>
      <c r="FP237" s="120"/>
      <c r="FQ237" s="120"/>
      <c r="FR237" s="120"/>
      <c r="FS237" s="120"/>
      <c r="FT237" s="120"/>
      <c r="FU237" s="120"/>
      <c r="FV237" s="120"/>
      <c r="FW237" s="120"/>
      <c r="FX237" s="120"/>
      <c r="FY237" s="120"/>
      <c r="FZ237" s="120"/>
      <c r="GA237" s="120"/>
      <c r="GB237" s="120"/>
      <c r="GC237" s="120"/>
      <c r="GD237" s="120"/>
      <c r="GE237" s="120"/>
      <c r="GF237" s="120"/>
      <c r="GG237" s="120"/>
      <c r="GH237" s="120"/>
      <c r="GI237" s="120"/>
      <c r="GJ237" s="120"/>
      <c r="GK237" s="120"/>
      <c r="GL237" s="120"/>
      <c r="GM237" s="120"/>
      <c r="GN237" s="120"/>
      <c r="GO237" s="120"/>
      <c r="GP237" s="120"/>
      <c r="GQ237" s="120"/>
      <c r="GR237" s="120"/>
      <c r="GS237" s="120"/>
      <c r="GT237" s="120"/>
      <c r="GU237" s="120"/>
      <c r="GV237" s="120"/>
      <c r="GW237" s="120"/>
      <c r="GX237" s="120"/>
      <c r="GY237" s="120"/>
      <c r="GZ237" s="120"/>
      <c r="HA237" s="120"/>
      <c r="HB237" s="120"/>
      <c r="HC237" s="120"/>
      <c r="HD237" s="120"/>
      <c r="HE237" s="120"/>
      <c r="HF237" s="120"/>
      <c r="HG237" s="120"/>
      <c r="HH237" s="120"/>
      <c r="HI237" s="120"/>
      <c r="HJ237" s="120"/>
      <c r="HK237" s="120"/>
      <c r="HL237" s="120"/>
      <c r="HM237" s="120"/>
    </row>
    <row r="238" spans="30:221" ht="12.75"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  <c r="EO238" s="120"/>
      <c r="EP238" s="120"/>
      <c r="EQ238" s="120"/>
      <c r="ER238" s="120"/>
      <c r="ES238" s="120"/>
      <c r="ET238" s="120"/>
      <c r="EU238" s="120"/>
      <c r="EV238" s="120"/>
      <c r="EW238" s="120"/>
      <c r="EX238" s="120"/>
      <c r="EY238" s="120"/>
      <c r="EZ238" s="120"/>
      <c r="FA238" s="120"/>
      <c r="FB238" s="120"/>
      <c r="FC238" s="120"/>
      <c r="FD238" s="120"/>
      <c r="FE238" s="120"/>
      <c r="FF238" s="120"/>
      <c r="FG238" s="120"/>
      <c r="FH238" s="120"/>
      <c r="FI238" s="120"/>
      <c r="FJ238" s="120"/>
      <c r="FK238" s="120"/>
      <c r="FL238" s="120"/>
      <c r="FM238" s="120"/>
      <c r="FN238" s="120"/>
      <c r="FO238" s="120"/>
      <c r="FP238" s="120"/>
      <c r="FQ238" s="120"/>
      <c r="FR238" s="120"/>
      <c r="FS238" s="120"/>
      <c r="FT238" s="120"/>
      <c r="FU238" s="120"/>
      <c r="FV238" s="120"/>
      <c r="FW238" s="120"/>
      <c r="FX238" s="120"/>
      <c r="FY238" s="120"/>
      <c r="FZ238" s="120"/>
      <c r="GA238" s="120"/>
      <c r="GB238" s="120"/>
      <c r="GC238" s="120"/>
      <c r="GD238" s="120"/>
      <c r="GE238" s="120"/>
      <c r="GF238" s="120"/>
      <c r="GG238" s="120"/>
      <c r="GH238" s="120"/>
      <c r="GI238" s="120"/>
      <c r="GJ238" s="120"/>
      <c r="GK238" s="120"/>
      <c r="GL238" s="120"/>
      <c r="GM238" s="120"/>
      <c r="GN238" s="120"/>
      <c r="GO238" s="120"/>
      <c r="GP238" s="120"/>
      <c r="GQ238" s="120"/>
      <c r="GR238" s="120"/>
      <c r="GS238" s="120"/>
      <c r="GT238" s="120"/>
      <c r="GU238" s="120"/>
      <c r="GV238" s="120"/>
      <c r="GW238" s="120"/>
      <c r="GX238" s="120"/>
      <c r="GY238" s="120"/>
      <c r="GZ238" s="120"/>
      <c r="HA238" s="120"/>
      <c r="HB238" s="120"/>
      <c r="HC238" s="120"/>
      <c r="HD238" s="120"/>
      <c r="HE238" s="120"/>
      <c r="HF238" s="120"/>
      <c r="HG238" s="120"/>
      <c r="HH238" s="120"/>
      <c r="HI238" s="120"/>
      <c r="HJ238" s="120"/>
      <c r="HK238" s="120"/>
      <c r="HL238" s="120"/>
      <c r="HM238" s="120"/>
    </row>
    <row r="239" spans="30:221" ht="12.75"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</row>
    <row r="240" spans="30:221" ht="12.75"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</row>
    <row r="241" spans="30:221" ht="12.75"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</row>
    <row r="242" spans="30:221" ht="12.75"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</row>
    <row r="243" spans="30:221" ht="12.75"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</row>
    <row r="244" spans="30:221" ht="12.75"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  <c r="GL244" s="120"/>
      <c r="GM244" s="120"/>
      <c r="GN244" s="120"/>
      <c r="GO244" s="120"/>
      <c r="GP244" s="120"/>
      <c r="GQ244" s="120"/>
      <c r="GR244" s="120"/>
      <c r="GS244" s="120"/>
      <c r="GT244" s="120"/>
      <c r="GU244" s="120"/>
      <c r="GV244" s="120"/>
      <c r="GW244" s="120"/>
      <c r="GX244" s="120"/>
      <c r="GY244" s="120"/>
      <c r="GZ244" s="120"/>
      <c r="HA244" s="120"/>
      <c r="HB244" s="120"/>
      <c r="HC244" s="120"/>
      <c r="HD244" s="120"/>
      <c r="HE244" s="120"/>
      <c r="HF244" s="120"/>
      <c r="HG244" s="120"/>
      <c r="HH244" s="120"/>
      <c r="HI244" s="120"/>
      <c r="HJ244" s="120"/>
      <c r="HK244" s="120"/>
      <c r="HL244" s="120"/>
      <c r="HM244" s="120"/>
    </row>
    <row r="245" spans="30:221" ht="12.75"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/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/>
      <c r="EL245" s="120"/>
      <c r="EM245" s="120"/>
      <c r="EN245" s="120"/>
      <c r="EO245" s="120"/>
      <c r="EP245" s="120"/>
      <c r="EQ245" s="120"/>
      <c r="ER245" s="120"/>
      <c r="ES245" s="120"/>
      <c r="ET245" s="120"/>
      <c r="EU245" s="120"/>
      <c r="EV245" s="120"/>
      <c r="EW245" s="120"/>
      <c r="EX245" s="120"/>
      <c r="EY245" s="120"/>
      <c r="EZ245" s="120"/>
      <c r="FA245" s="120"/>
      <c r="FB245" s="120"/>
      <c r="FC245" s="120"/>
      <c r="FD245" s="120"/>
      <c r="FE245" s="120"/>
      <c r="FF245" s="120"/>
      <c r="FG245" s="120"/>
      <c r="FH245" s="120"/>
      <c r="FI245" s="120"/>
      <c r="FJ245" s="120"/>
      <c r="FK245" s="120"/>
      <c r="FL245" s="120"/>
      <c r="FM245" s="120"/>
      <c r="FN245" s="120"/>
      <c r="FO245" s="120"/>
      <c r="FP245" s="120"/>
      <c r="FQ245" s="120"/>
      <c r="FR245" s="120"/>
      <c r="FS245" s="120"/>
      <c r="FT245" s="120"/>
      <c r="FU245" s="120"/>
      <c r="FV245" s="120"/>
      <c r="FW245" s="120"/>
      <c r="FX245" s="120"/>
      <c r="FY245" s="120"/>
      <c r="FZ245" s="120"/>
      <c r="GA245" s="120"/>
      <c r="GB245" s="120"/>
      <c r="GC245" s="120"/>
      <c r="GD245" s="120"/>
      <c r="GE245" s="120"/>
      <c r="GF245" s="120"/>
      <c r="GG245" s="120"/>
      <c r="GH245" s="120"/>
      <c r="GI245" s="120"/>
      <c r="GJ245" s="120"/>
      <c r="GK245" s="120"/>
      <c r="GL245" s="120"/>
      <c r="GM245" s="120"/>
      <c r="GN245" s="120"/>
      <c r="GO245" s="120"/>
      <c r="GP245" s="120"/>
      <c r="GQ245" s="120"/>
      <c r="GR245" s="120"/>
      <c r="GS245" s="120"/>
      <c r="GT245" s="120"/>
      <c r="GU245" s="120"/>
      <c r="GV245" s="120"/>
      <c r="GW245" s="120"/>
      <c r="GX245" s="120"/>
      <c r="GY245" s="120"/>
      <c r="GZ245" s="120"/>
      <c r="HA245" s="120"/>
      <c r="HB245" s="120"/>
      <c r="HC245" s="120"/>
      <c r="HD245" s="120"/>
      <c r="HE245" s="120"/>
      <c r="HF245" s="120"/>
      <c r="HG245" s="120"/>
      <c r="HH245" s="120"/>
      <c r="HI245" s="120"/>
      <c r="HJ245" s="120"/>
      <c r="HK245" s="120"/>
      <c r="HL245" s="120"/>
      <c r="HM245" s="120"/>
    </row>
    <row r="246" spans="30:221" ht="12.75"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20"/>
      <c r="CQ246" s="120"/>
      <c r="CR246" s="120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  <c r="DC246" s="120"/>
      <c r="DD246" s="120"/>
      <c r="DE246" s="120"/>
      <c r="DF246" s="120"/>
      <c r="DG246" s="120"/>
      <c r="DH246" s="120"/>
      <c r="DI246" s="120"/>
      <c r="DJ246" s="120"/>
      <c r="DK246" s="120"/>
      <c r="DL246" s="120"/>
      <c r="DM246" s="120"/>
      <c r="DN246" s="120"/>
      <c r="DO246" s="120"/>
      <c r="DP246" s="120"/>
      <c r="DQ246" s="120"/>
      <c r="DR246" s="120"/>
      <c r="DS246" s="120"/>
      <c r="DT246" s="120"/>
      <c r="DU246" s="120"/>
      <c r="DV246" s="120"/>
      <c r="DW246" s="120"/>
      <c r="DX246" s="120"/>
      <c r="DY246" s="120"/>
      <c r="DZ246" s="120"/>
      <c r="EA246" s="120"/>
      <c r="EB246" s="120"/>
      <c r="EC246" s="120"/>
      <c r="ED246" s="120"/>
      <c r="EE246" s="120"/>
      <c r="EF246" s="120"/>
      <c r="EG246" s="120"/>
      <c r="EH246" s="120"/>
      <c r="EI246" s="120"/>
      <c r="EJ246" s="120"/>
      <c r="EK246" s="120"/>
      <c r="EL246" s="120"/>
      <c r="EM246" s="120"/>
      <c r="EN246" s="120"/>
      <c r="EO246" s="120"/>
      <c r="EP246" s="120"/>
      <c r="EQ246" s="120"/>
      <c r="ER246" s="120"/>
      <c r="ES246" s="120"/>
      <c r="ET246" s="120"/>
      <c r="EU246" s="120"/>
      <c r="EV246" s="120"/>
      <c r="EW246" s="120"/>
      <c r="EX246" s="120"/>
      <c r="EY246" s="120"/>
      <c r="EZ246" s="120"/>
      <c r="FA246" s="120"/>
      <c r="FB246" s="120"/>
      <c r="FC246" s="120"/>
      <c r="FD246" s="120"/>
      <c r="FE246" s="120"/>
      <c r="FF246" s="120"/>
      <c r="FG246" s="120"/>
      <c r="FH246" s="120"/>
      <c r="FI246" s="120"/>
      <c r="FJ246" s="120"/>
      <c r="FK246" s="120"/>
      <c r="FL246" s="120"/>
      <c r="FM246" s="120"/>
      <c r="FN246" s="120"/>
      <c r="FO246" s="120"/>
      <c r="FP246" s="120"/>
      <c r="FQ246" s="120"/>
      <c r="FR246" s="120"/>
      <c r="FS246" s="120"/>
      <c r="FT246" s="120"/>
      <c r="FU246" s="120"/>
      <c r="FV246" s="120"/>
      <c r="FW246" s="120"/>
      <c r="FX246" s="120"/>
      <c r="FY246" s="120"/>
      <c r="FZ246" s="120"/>
      <c r="GA246" s="120"/>
      <c r="GB246" s="120"/>
      <c r="GC246" s="120"/>
      <c r="GD246" s="120"/>
      <c r="GE246" s="120"/>
      <c r="GF246" s="120"/>
      <c r="GG246" s="120"/>
      <c r="GH246" s="120"/>
      <c r="GI246" s="120"/>
      <c r="GJ246" s="120"/>
      <c r="GK246" s="120"/>
      <c r="GL246" s="120"/>
      <c r="GM246" s="120"/>
      <c r="GN246" s="120"/>
      <c r="GO246" s="120"/>
      <c r="GP246" s="120"/>
      <c r="GQ246" s="120"/>
      <c r="GR246" s="120"/>
      <c r="GS246" s="120"/>
      <c r="GT246" s="120"/>
      <c r="GU246" s="120"/>
      <c r="GV246" s="120"/>
      <c r="GW246" s="120"/>
      <c r="GX246" s="120"/>
      <c r="GY246" s="120"/>
      <c r="GZ246" s="120"/>
      <c r="HA246" s="120"/>
      <c r="HB246" s="120"/>
      <c r="HC246" s="120"/>
      <c r="HD246" s="120"/>
      <c r="HE246" s="120"/>
      <c r="HF246" s="120"/>
      <c r="HG246" s="120"/>
      <c r="HH246" s="120"/>
      <c r="HI246" s="120"/>
      <c r="HJ246" s="120"/>
      <c r="HK246" s="120"/>
      <c r="HL246" s="120"/>
      <c r="HM246" s="120"/>
    </row>
    <row r="247" spans="30:221" ht="12.75"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  <c r="EO247" s="120"/>
      <c r="EP247" s="120"/>
      <c r="EQ247" s="120"/>
      <c r="ER247" s="120"/>
      <c r="ES247" s="120"/>
      <c r="ET247" s="120"/>
      <c r="EU247" s="120"/>
      <c r="EV247" s="120"/>
      <c r="EW247" s="120"/>
      <c r="EX247" s="120"/>
      <c r="EY247" s="120"/>
      <c r="EZ247" s="120"/>
      <c r="FA247" s="120"/>
      <c r="FB247" s="120"/>
      <c r="FC247" s="120"/>
      <c r="FD247" s="120"/>
      <c r="FE247" s="120"/>
      <c r="FF247" s="120"/>
      <c r="FG247" s="120"/>
      <c r="FH247" s="120"/>
      <c r="FI247" s="120"/>
      <c r="FJ247" s="120"/>
      <c r="FK247" s="120"/>
      <c r="FL247" s="120"/>
      <c r="FM247" s="120"/>
      <c r="FN247" s="120"/>
      <c r="FO247" s="120"/>
      <c r="FP247" s="120"/>
      <c r="FQ247" s="120"/>
      <c r="FR247" s="120"/>
      <c r="FS247" s="120"/>
      <c r="FT247" s="120"/>
      <c r="FU247" s="120"/>
      <c r="FV247" s="120"/>
      <c r="FW247" s="120"/>
      <c r="FX247" s="120"/>
      <c r="FY247" s="120"/>
      <c r="FZ247" s="120"/>
      <c r="GA247" s="120"/>
      <c r="GB247" s="120"/>
      <c r="GC247" s="120"/>
      <c r="GD247" s="120"/>
      <c r="GE247" s="120"/>
      <c r="GF247" s="120"/>
      <c r="GG247" s="120"/>
      <c r="GH247" s="120"/>
      <c r="GI247" s="120"/>
      <c r="GJ247" s="120"/>
      <c r="GK247" s="120"/>
      <c r="GL247" s="120"/>
      <c r="GM247" s="120"/>
      <c r="GN247" s="120"/>
      <c r="GO247" s="120"/>
      <c r="GP247" s="120"/>
      <c r="GQ247" s="120"/>
      <c r="GR247" s="120"/>
      <c r="GS247" s="120"/>
      <c r="GT247" s="120"/>
      <c r="GU247" s="120"/>
      <c r="GV247" s="120"/>
      <c r="GW247" s="120"/>
      <c r="GX247" s="120"/>
      <c r="GY247" s="120"/>
      <c r="GZ247" s="120"/>
      <c r="HA247" s="120"/>
      <c r="HB247" s="120"/>
      <c r="HC247" s="120"/>
      <c r="HD247" s="120"/>
      <c r="HE247" s="120"/>
      <c r="HF247" s="120"/>
      <c r="HG247" s="120"/>
      <c r="HH247" s="120"/>
      <c r="HI247" s="120"/>
      <c r="HJ247" s="120"/>
      <c r="HK247" s="120"/>
      <c r="HL247" s="120"/>
      <c r="HM247" s="120"/>
    </row>
    <row r="248" spans="30:221" ht="12.75"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  <c r="EO248" s="120"/>
      <c r="EP248" s="120"/>
      <c r="EQ248" s="120"/>
      <c r="ER248" s="120"/>
      <c r="ES248" s="120"/>
      <c r="ET248" s="120"/>
      <c r="EU248" s="120"/>
      <c r="EV248" s="120"/>
      <c r="EW248" s="120"/>
      <c r="EX248" s="120"/>
      <c r="EY248" s="120"/>
      <c r="EZ248" s="120"/>
      <c r="FA248" s="120"/>
      <c r="FB248" s="120"/>
      <c r="FC248" s="120"/>
      <c r="FD248" s="120"/>
      <c r="FE248" s="120"/>
      <c r="FF248" s="120"/>
      <c r="FG248" s="120"/>
      <c r="FH248" s="120"/>
      <c r="FI248" s="120"/>
      <c r="FJ248" s="120"/>
      <c r="FK248" s="120"/>
      <c r="FL248" s="120"/>
      <c r="FM248" s="120"/>
      <c r="FN248" s="120"/>
      <c r="FO248" s="120"/>
      <c r="FP248" s="120"/>
      <c r="FQ248" s="120"/>
      <c r="FR248" s="120"/>
      <c r="FS248" s="120"/>
      <c r="FT248" s="120"/>
      <c r="FU248" s="120"/>
      <c r="FV248" s="120"/>
      <c r="FW248" s="120"/>
      <c r="FX248" s="120"/>
      <c r="FY248" s="120"/>
      <c r="FZ248" s="120"/>
      <c r="GA248" s="120"/>
      <c r="GB248" s="120"/>
      <c r="GC248" s="120"/>
      <c r="GD248" s="120"/>
      <c r="GE248" s="120"/>
      <c r="GF248" s="120"/>
      <c r="GG248" s="120"/>
      <c r="GH248" s="120"/>
      <c r="GI248" s="120"/>
      <c r="GJ248" s="120"/>
      <c r="GK248" s="120"/>
      <c r="GL248" s="120"/>
      <c r="GM248" s="120"/>
      <c r="GN248" s="120"/>
      <c r="GO248" s="120"/>
      <c r="GP248" s="120"/>
      <c r="GQ248" s="120"/>
      <c r="GR248" s="120"/>
      <c r="GS248" s="120"/>
      <c r="GT248" s="120"/>
      <c r="GU248" s="120"/>
      <c r="GV248" s="120"/>
      <c r="GW248" s="120"/>
      <c r="GX248" s="120"/>
      <c r="GY248" s="120"/>
      <c r="GZ248" s="120"/>
      <c r="HA248" s="120"/>
      <c r="HB248" s="120"/>
      <c r="HC248" s="120"/>
      <c r="HD248" s="120"/>
      <c r="HE248" s="120"/>
      <c r="HF248" s="120"/>
      <c r="HG248" s="120"/>
      <c r="HH248" s="120"/>
      <c r="HI248" s="120"/>
      <c r="HJ248" s="120"/>
      <c r="HK248" s="120"/>
      <c r="HL248" s="120"/>
      <c r="HM248" s="120"/>
    </row>
    <row r="249" spans="30:221" ht="12.75"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</row>
    <row r="250" spans="30:221" ht="12.75"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</row>
    <row r="251" spans="30:221" ht="12.75"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20"/>
      <c r="CQ251" s="120"/>
      <c r="CR251" s="120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  <c r="DC251" s="120"/>
      <c r="DD251" s="120"/>
      <c r="DE251" s="120"/>
      <c r="DF251" s="120"/>
      <c r="DG251" s="120"/>
      <c r="DH251" s="120"/>
      <c r="DI251" s="120"/>
      <c r="DJ251" s="120"/>
      <c r="DK251" s="120"/>
      <c r="DL251" s="120"/>
      <c r="DM251" s="120"/>
      <c r="DN251" s="120"/>
      <c r="DO251" s="120"/>
      <c r="DP251" s="120"/>
      <c r="DQ251" s="120"/>
      <c r="DR251" s="120"/>
      <c r="DS251" s="120"/>
      <c r="DT251" s="120"/>
      <c r="DU251" s="120"/>
      <c r="DV251" s="120"/>
      <c r="DW251" s="120"/>
      <c r="DX251" s="120"/>
      <c r="DY251" s="120"/>
      <c r="DZ251" s="120"/>
      <c r="EA251" s="120"/>
      <c r="EB251" s="120"/>
      <c r="EC251" s="120"/>
      <c r="ED251" s="120"/>
      <c r="EE251" s="120"/>
      <c r="EF251" s="120"/>
      <c r="EG251" s="120"/>
      <c r="EH251" s="120"/>
      <c r="EI251" s="120"/>
      <c r="EJ251" s="120"/>
      <c r="EK251" s="120"/>
      <c r="EL251" s="120"/>
      <c r="EM251" s="120"/>
      <c r="EN251" s="120"/>
      <c r="EO251" s="120"/>
      <c r="EP251" s="120"/>
      <c r="EQ251" s="120"/>
      <c r="ER251" s="120"/>
      <c r="ES251" s="120"/>
      <c r="ET251" s="120"/>
      <c r="EU251" s="120"/>
      <c r="EV251" s="120"/>
      <c r="EW251" s="120"/>
      <c r="EX251" s="120"/>
      <c r="EY251" s="120"/>
      <c r="EZ251" s="120"/>
      <c r="FA251" s="120"/>
      <c r="FB251" s="120"/>
      <c r="FC251" s="120"/>
      <c r="FD251" s="120"/>
      <c r="FE251" s="120"/>
      <c r="FF251" s="120"/>
      <c r="FG251" s="120"/>
      <c r="FH251" s="120"/>
      <c r="FI251" s="120"/>
      <c r="FJ251" s="120"/>
      <c r="FK251" s="120"/>
      <c r="FL251" s="120"/>
      <c r="FM251" s="120"/>
      <c r="FN251" s="120"/>
      <c r="FO251" s="120"/>
      <c r="FP251" s="120"/>
      <c r="FQ251" s="120"/>
      <c r="FR251" s="120"/>
      <c r="FS251" s="120"/>
      <c r="FT251" s="120"/>
      <c r="FU251" s="120"/>
      <c r="FV251" s="120"/>
      <c r="FW251" s="120"/>
      <c r="FX251" s="120"/>
      <c r="FY251" s="120"/>
      <c r="FZ251" s="120"/>
      <c r="GA251" s="120"/>
      <c r="GB251" s="120"/>
      <c r="GC251" s="120"/>
      <c r="GD251" s="120"/>
      <c r="GE251" s="120"/>
      <c r="GF251" s="120"/>
      <c r="GG251" s="120"/>
      <c r="GH251" s="120"/>
      <c r="GI251" s="120"/>
      <c r="GJ251" s="120"/>
      <c r="GK251" s="120"/>
      <c r="GL251" s="120"/>
      <c r="GM251" s="120"/>
      <c r="GN251" s="120"/>
      <c r="GO251" s="120"/>
      <c r="GP251" s="120"/>
      <c r="GQ251" s="120"/>
      <c r="GR251" s="120"/>
      <c r="GS251" s="120"/>
      <c r="GT251" s="120"/>
      <c r="GU251" s="120"/>
      <c r="GV251" s="120"/>
      <c r="GW251" s="120"/>
      <c r="GX251" s="120"/>
      <c r="GY251" s="120"/>
      <c r="GZ251" s="120"/>
      <c r="HA251" s="120"/>
      <c r="HB251" s="120"/>
      <c r="HC251" s="120"/>
      <c r="HD251" s="120"/>
      <c r="HE251" s="120"/>
      <c r="HF251" s="120"/>
      <c r="HG251" s="120"/>
      <c r="HH251" s="120"/>
      <c r="HI251" s="120"/>
      <c r="HJ251" s="120"/>
      <c r="HK251" s="120"/>
      <c r="HL251" s="120"/>
      <c r="HM251" s="120"/>
    </row>
    <row r="252" spans="30:221" ht="12.75"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  <c r="DE252" s="120"/>
      <c r="DF252" s="120"/>
      <c r="DG252" s="120"/>
      <c r="DH252" s="120"/>
      <c r="DI252" s="120"/>
      <c r="DJ252" s="120"/>
      <c r="DK252" s="120"/>
      <c r="DL252" s="120"/>
      <c r="DM252" s="120"/>
      <c r="DN252" s="120"/>
      <c r="DO252" s="120"/>
      <c r="DP252" s="120"/>
      <c r="DQ252" s="120"/>
      <c r="DR252" s="120"/>
      <c r="DS252" s="120"/>
      <c r="DT252" s="120"/>
      <c r="DU252" s="120"/>
      <c r="DV252" s="120"/>
      <c r="DW252" s="120"/>
      <c r="DX252" s="120"/>
      <c r="DY252" s="120"/>
      <c r="DZ252" s="120"/>
      <c r="EA252" s="120"/>
      <c r="EB252" s="120"/>
      <c r="EC252" s="120"/>
      <c r="ED252" s="120"/>
      <c r="EE252" s="120"/>
      <c r="EF252" s="120"/>
      <c r="EG252" s="120"/>
      <c r="EH252" s="120"/>
      <c r="EI252" s="120"/>
      <c r="EJ252" s="120"/>
      <c r="EK252" s="120"/>
      <c r="EL252" s="120"/>
      <c r="EM252" s="120"/>
      <c r="EN252" s="120"/>
      <c r="EO252" s="120"/>
      <c r="EP252" s="120"/>
      <c r="EQ252" s="120"/>
      <c r="ER252" s="120"/>
      <c r="ES252" s="120"/>
      <c r="ET252" s="120"/>
      <c r="EU252" s="120"/>
      <c r="EV252" s="120"/>
      <c r="EW252" s="120"/>
      <c r="EX252" s="120"/>
      <c r="EY252" s="120"/>
      <c r="EZ252" s="120"/>
      <c r="FA252" s="120"/>
      <c r="FB252" s="120"/>
      <c r="FC252" s="120"/>
      <c r="FD252" s="120"/>
      <c r="FE252" s="120"/>
      <c r="FF252" s="120"/>
      <c r="FG252" s="120"/>
      <c r="FH252" s="120"/>
      <c r="FI252" s="120"/>
      <c r="FJ252" s="120"/>
      <c r="FK252" s="120"/>
      <c r="FL252" s="120"/>
      <c r="FM252" s="120"/>
      <c r="FN252" s="120"/>
      <c r="FO252" s="120"/>
      <c r="FP252" s="120"/>
      <c r="FQ252" s="120"/>
      <c r="FR252" s="120"/>
      <c r="FS252" s="120"/>
      <c r="FT252" s="120"/>
      <c r="FU252" s="120"/>
      <c r="FV252" s="120"/>
      <c r="FW252" s="120"/>
      <c r="FX252" s="120"/>
      <c r="FY252" s="120"/>
      <c r="FZ252" s="120"/>
      <c r="GA252" s="120"/>
      <c r="GB252" s="120"/>
      <c r="GC252" s="120"/>
      <c r="GD252" s="120"/>
      <c r="GE252" s="120"/>
      <c r="GF252" s="120"/>
      <c r="GG252" s="120"/>
      <c r="GH252" s="120"/>
      <c r="GI252" s="120"/>
      <c r="GJ252" s="120"/>
      <c r="GK252" s="120"/>
      <c r="GL252" s="120"/>
      <c r="GM252" s="120"/>
      <c r="GN252" s="120"/>
      <c r="GO252" s="120"/>
      <c r="GP252" s="120"/>
      <c r="GQ252" s="120"/>
      <c r="GR252" s="120"/>
      <c r="GS252" s="120"/>
      <c r="GT252" s="120"/>
      <c r="GU252" s="120"/>
      <c r="GV252" s="120"/>
      <c r="GW252" s="120"/>
      <c r="GX252" s="120"/>
      <c r="GY252" s="120"/>
      <c r="GZ252" s="120"/>
      <c r="HA252" s="120"/>
      <c r="HB252" s="120"/>
      <c r="HC252" s="120"/>
      <c r="HD252" s="120"/>
      <c r="HE252" s="120"/>
      <c r="HF252" s="120"/>
      <c r="HG252" s="120"/>
      <c r="HH252" s="120"/>
      <c r="HI252" s="120"/>
      <c r="HJ252" s="120"/>
      <c r="HK252" s="120"/>
      <c r="HL252" s="120"/>
      <c r="HM252" s="120"/>
    </row>
    <row r="253" spans="30:221" ht="12.75"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20"/>
      <c r="CQ253" s="120"/>
      <c r="CR253" s="120"/>
      <c r="CS253" s="120"/>
      <c r="CT253" s="120"/>
      <c r="CU253" s="120"/>
      <c r="CV253" s="120"/>
      <c r="CW253" s="120"/>
      <c r="CX253" s="120"/>
      <c r="CY253" s="120"/>
      <c r="CZ253" s="120"/>
      <c r="DA253" s="120"/>
      <c r="DB253" s="120"/>
      <c r="DC253" s="120"/>
      <c r="DD253" s="120"/>
      <c r="DE253" s="120"/>
      <c r="DF253" s="120"/>
      <c r="DG253" s="120"/>
      <c r="DH253" s="120"/>
      <c r="DI253" s="120"/>
      <c r="DJ253" s="120"/>
      <c r="DK253" s="120"/>
      <c r="DL253" s="120"/>
      <c r="DM253" s="120"/>
      <c r="DN253" s="120"/>
      <c r="DO253" s="120"/>
      <c r="DP253" s="120"/>
      <c r="DQ253" s="120"/>
      <c r="DR253" s="120"/>
      <c r="DS253" s="120"/>
      <c r="DT253" s="120"/>
      <c r="DU253" s="120"/>
      <c r="DV253" s="120"/>
      <c r="DW253" s="120"/>
      <c r="DX253" s="120"/>
      <c r="DY253" s="120"/>
      <c r="DZ253" s="120"/>
      <c r="EA253" s="120"/>
      <c r="EB253" s="120"/>
      <c r="EC253" s="120"/>
      <c r="ED253" s="120"/>
      <c r="EE253" s="120"/>
      <c r="EF253" s="120"/>
      <c r="EG253" s="120"/>
      <c r="EH253" s="120"/>
      <c r="EI253" s="120"/>
      <c r="EJ253" s="120"/>
      <c r="EK253" s="120"/>
      <c r="EL253" s="120"/>
      <c r="EM253" s="120"/>
      <c r="EN253" s="120"/>
      <c r="EO253" s="120"/>
      <c r="EP253" s="120"/>
      <c r="EQ253" s="120"/>
      <c r="ER253" s="120"/>
      <c r="ES253" s="120"/>
      <c r="ET253" s="120"/>
      <c r="EU253" s="120"/>
      <c r="EV253" s="120"/>
      <c r="EW253" s="120"/>
      <c r="EX253" s="120"/>
      <c r="EY253" s="120"/>
      <c r="EZ253" s="120"/>
      <c r="FA253" s="120"/>
      <c r="FB253" s="120"/>
      <c r="FC253" s="120"/>
      <c r="FD253" s="120"/>
      <c r="FE253" s="120"/>
      <c r="FF253" s="120"/>
      <c r="FG253" s="120"/>
      <c r="FH253" s="120"/>
      <c r="FI253" s="120"/>
      <c r="FJ253" s="120"/>
      <c r="FK253" s="120"/>
      <c r="FL253" s="120"/>
      <c r="FM253" s="120"/>
      <c r="FN253" s="120"/>
      <c r="FO253" s="120"/>
      <c r="FP253" s="120"/>
      <c r="FQ253" s="120"/>
      <c r="FR253" s="120"/>
      <c r="FS253" s="120"/>
      <c r="FT253" s="120"/>
      <c r="FU253" s="120"/>
      <c r="FV253" s="120"/>
      <c r="FW253" s="120"/>
      <c r="FX253" s="120"/>
      <c r="FY253" s="120"/>
      <c r="FZ253" s="120"/>
      <c r="GA253" s="120"/>
      <c r="GB253" s="120"/>
      <c r="GC253" s="120"/>
      <c r="GD253" s="120"/>
      <c r="GE253" s="120"/>
      <c r="GF253" s="120"/>
      <c r="GG253" s="120"/>
      <c r="GH253" s="120"/>
      <c r="GI253" s="120"/>
      <c r="GJ253" s="120"/>
      <c r="GK253" s="120"/>
      <c r="GL253" s="120"/>
      <c r="GM253" s="120"/>
      <c r="GN253" s="120"/>
      <c r="GO253" s="120"/>
      <c r="GP253" s="120"/>
      <c r="GQ253" s="120"/>
      <c r="GR253" s="120"/>
      <c r="GS253" s="120"/>
      <c r="GT253" s="120"/>
      <c r="GU253" s="120"/>
      <c r="GV253" s="120"/>
      <c r="GW253" s="120"/>
      <c r="GX253" s="120"/>
      <c r="GY253" s="120"/>
      <c r="GZ253" s="120"/>
      <c r="HA253" s="120"/>
      <c r="HB253" s="120"/>
      <c r="HC253" s="120"/>
      <c r="HD253" s="120"/>
      <c r="HE253" s="120"/>
      <c r="HF253" s="120"/>
      <c r="HG253" s="120"/>
      <c r="HH253" s="120"/>
      <c r="HI253" s="120"/>
      <c r="HJ253" s="120"/>
      <c r="HK253" s="120"/>
      <c r="HL253" s="120"/>
      <c r="HM253" s="120"/>
    </row>
    <row r="254" spans="30:221" ht="12.75"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</row>
    <row r="255" spans="30:221" ht="12.75"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</row>
    <row r="256" spans="30:221" ht="12.75"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0"/>
      <c r="CP256" s="120"/>
      <c r="CQ256" s="120"/>
      <c r="CR256" s="120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  <c r="DC256" s="120"/>
      <c r="DD256" s="120"/>
      <c r="DE256" s="120"/>
      <c r="DF256" s="120"/>
      <c r="DG256" s="120"/>
      <c r="DH256" s="120"/>
      <c r="DI256" s="120"/>
      <c r="DJ256" s="120"/>
      <c r="DK256" s="120"/>
      <c r="DL256" s="120"/>
      <c r="DM256" s="120"/>
      <c r="DN256" s="120"/>
      <c r="DO256" s="120"/>
      <c r="DP256" s="120"/>
      <c r="DQ256" s="120"/>
      <c r="DR256" s="120"/>
      <c r="DS256" s="120"/>
      <c r="DT256" s="120"/>
      <c r="DU256" s="120"/>
      <c r="DV256" s="120"/>
      <c r="DW256" s="120"/>
      <c r="DX256" s="120"/>
      <c r="DY256" s="120"/>
      <c r="DZ256" s="120"/>
      <c r="EA256" s="120"/>
      <c r="EB256" s="120"/>
      <c r="EC256" s="120"/>
      <c r="ED256" s="120"/>
      <c r="EE256" s="120"/>
      <c r="EF256" s="120"/>
      <c r="EG256" s="120"/>
      <c r="EH256" s="120"/>
      <c r="EI256" s="120"/>
      <c r="EJ256" s="120"/>
      <c r="EK256" s="120"/>
      <c r="EL256" s="120"/>
      <c r="EM256" s="120"/>
      <c r="EN256" s="120"/>
      <c r="EO256" s="120"/>
      <c r="EP256" s="120"/>
      <c r="EQ256" s="120"/>
      <c r="ER256" s="120"/>
      <c r="ES256" s="120"/>
      <c r="ET256" s="120"/>
      <c r="EU256" s="120"/>
      <c r="EV256" s="120"/>
      <c r="EW256" s="120"/>
      <c r="EX256" s="120"/>
      <c r="EY256" s="120"/>
      <c r="EZ256" s="120"/>
      <c r="FA256" s="120"/>
      <c r="FB256" s="120"/>
      <c r="FC256" s="120"/>
      <c r="FD256" s="120"/>
      <c r="FE256" s="120"/>
      <c r="FF256" s="120"/>
      <c r="FG256" s="120"/>
      <c r="FH256" s="120"/>
      <c r="FI256" s="120"/>
      <c r="FJ256" s="120"/>
      <c r="FK256" s="120"/>
      <c r="FL256" s="120"/>
      <c r="FM256" s="120"/>
      <c r="FN256" s="120"/>
      <c r="FO256" s="120"/>
      <c r="FP256" s="120"/>
      <c r="FQ256" s="120"/>
      <c r="FR256" s="120"/>
      <c r="FS256" s="120"/>
      <c r="FT256" s="120"/>
      <c r="FU256" s="120"/>
      <c r="FV256" s="120"/>
      <c r="FW256" s="120"/>
      <c r="FX256" s="120"/>
      <c r="FY256" s="120"/>
      <c r="FZ256" s="120"/>
      <c r="GA256" s="120"/>
      <c r="GB256" s="120"/>
      <c r="GC256" s="120"/>
      <c r="GD256" s="120"/>
      <c r="GE256" s="120"/>
      <c r="GF256" s="120"/>
      <c r="GG256" s="120"/>
      <c r="GH256" s="120"/>
      <c r="GI256" s="120"/>
      <c r="GJ256" s="120"/>
      <c r="GK256" s="120"/>
      <c r="GL256" s="120"/>
      <c r="GM256" s="120"/>
      <c r="GN256" s="120"/>
      <c r="GO256" s="120"/>
      <c r="GP256" s="120"/>
      <c r="GQ256" s="120"/>
      <c r="GR256" s="120"/>
      <c r="GS256" s="120"/>
      <c r="GT256" s="120"/>
      <c r="GU256" s="120"/>
      <c r="GV256" s="120"/>
      <c r="GW256" s="120"/>
      <c r="GX256" s="120"/>
      <c r="GY256" s="120"/>
      <c r="GZ256" s="120"/>
      <c r="HA256" s="120"/>
      <c r="HB256" s="120"/>
      <c r="HC256" s="120"/>
      <c r="HD256" s="120"/>
      <c r="HE256" s="120"/>
      <c r="HF256" s="120"/>
      <c r="HG256" s="120"/>
      <c r="HH256" s="120"/>
      <c r="HI256" s="120"/>
      <c r="HJ256" s="120"/>
      <c r="HK256" s="120"/>
      <c r="HL256" s="120"/>
      <c r="HM256" s="120"/>
    </row>
    <row r="257" spans="30:221" ht="12.75"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/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/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/>
      <c r="EL257" s="120"/>
      <c r="EM257" s="120"/>
      <c r="EN257" s="120"/>
      <c r="EO257" s="120"/>
      <c r="EP257" s="120"/>
      <c r="EQ257" s="120"/>
      <c r="ER257" s="120"/>
      <c r="ES257" s="120"/>
      <c r="ET257" s="120"/>
      <c r="EU257" s="120"/>
      <c r="EV257" s="120"/>
      <c r="EW257" s="120"/>
      <c r="EX257" s="120"/>
      <c r="EY257" s="120"/>
      <c r="EZ257" s="120"/>
      <c r="FA257" s="120"/>
      <c r="FB257" s="120"/>
      <c r="FC257" s="120"/>
      <c r="FD257" s="120"/>
      <c r="FE257" s="120"/>
      <c r="FF257" s="120"/>
      <c r="FG257" s="120"/>
      <c r="FH257" s="120"/>
      <c r="FI257" s="120"/>
      <c r="FJ257" s="120"/>
      <c r="FK257" s="120"/>
      <c r="FL257" s="120"/>
      <c r="FM257" s="120"/>
      <c r="FN257" s="120"/>
      <c r="FO257" s="120"/>
      <c r="FP257" s="120"/>
      <c r="FQ257" s="120"/>
      <c r="FR257" s="120"/>
      <c r="FS257" s="120"/>
      <c r="FT257" s="120"/>
      <c r="FU257" s="120"/>
      <c r="FV257" s="120"/>
      <c r="FW257" s="120"/>
      <c r="FX257" s="120"/>
      <c r="FY257" s="120"/>
      <c r="FZ257" s="120"/>
      <c r="GA257" s="120"/>
      <c r="GB257" s="120"/>
      <c r="GC257" s="120"/>
      <c r="GD257" s="120"/>
      <c r="GE257" s="120"/>
      <c r="GF257" s="120"/>
      <c r="GG257" s="120"/>
      <c r="GH257" s="120"/>
      <c r="GI257" s="120"/>
      <c r="GJ257" s="120"/>
      <c r="GK257" s="120"/>
      <c r="GL257" s="120"/>
      <c r="GM257" s="120"/>
      <c r="GN257" s="120"/>
      <c r="GO257" s="120"/>
      <c r="GP257" s="120"/>
      <c r="GQ257" s="120"/>
      <c r="GR257" s="120"/>
      <c r="GS257" s="120"/>
      <c r="GT257" s="120"/>
      <c r="GU257" s="120"/>
      <c r="GV257" s="120"/>
      <c r="GW257" s="120"/>
      <c r="GX257" s="120"/>
      <c r="GY257" s="120"/>
      <c r="GZ257" s="120"/>
      <c r="HA257" s="120"/>
      <c r="HB257" s="120"/>
      <c r="HC257" s="120"/>
      <c r="HD257" s="120"/>
      <c r="HE257" s="120"/>
      <c r="HF257" s="120"/>
      <c r="HG257" s="120"/>
      <c r="HH257" s="120"/>
      <c r="HI257" s="120"/>
      <c r="HJ257" s="120"/>
      <c r="HK257" s="120"/>
      <c r="HL257" s="120"/>
      <c r="HM257" s="120"/>
    </row>
    <row r="258" spans="30:221" ht="12.75"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120"/>
      <c r="EN258" s="120"/>
      <c r="EO258" s="120"/>
      <c r="EP258" s="120"/>
      <c r="EQ258" s="120"/>
      <c r="ER258" s="120"/>
      <c r="ES258" s="120"/>
      <c r="ET258" s="120"/>
      <c r="EU258" s="120"/>
      <c r="EV258" s="120"/>
      <c r="EW258" s="120"/>
      <c r="EX258" s="120"/>
      <c r="EY258" s="120"/>
      <c r="EZ258" s="120"/>
      <c r="FA258" s="120"/>
      <c r="FB258" s="120"/>
      <c r="FC258" s="120"/>
      <c r="FD258" s="120"/>
      <c r="FE258" s="120"/>
      <c r="FF258" s="120"/>
      <c r="FG258" s="120"/>
      <c r="FH258" s="120"/>
      <c r="FI258" s="120"/>
      <c r="FJ258" s="120"/>
      <c r="FK258" s="120"/>
      <c r="FL258" s="120"/>
      <c r="FM258" s="120"/>
      <c r="FN258" s="120"/>
      <c r="FO258" s="120"/>
      <c r="FP258" s="120"/>
      <c r="FQ258" s="120"/>
      <c r="FR258" s="120"/>
      <c r="FS258" s="120"/>
      <c r="FT258" s="120"/>
      <c r="FU258" s="120"/>
      <c r="FV258" s="120"/>
      <c r="FW258" s="120"/>
      <c r="FX258" s="120"/>
      <c r="FY258" s="120"/>
      <c r="FZ258" s="120"/>
      <c r="GA258" s="120"/>
      <c r="GB258" s="120"/>
      <c r="GC258" s="120"/>
      <c r="GD258" s="120"/>
      <c r="GE258" s="120"/>
      <c r="GF258" s="120"/>
      <c r="GG258" s="120"/>
      <c r="GH258" s="120"/>
      <c r="GI258" s="120"/>
      <c r="GJ258" s="120"/>
      <c r="GK258" s="120"/>
      <c r="GL258" s="120"/>
      <c r="GM258" s="120"/>
      <c r="GN258" s="120"/>
      <c r="GO258" s="120"/>
      <c r="GP258" s="120"/>
      <c r="GQ258" s="120"/>
      <c r="GR258" s="120"/>
      <c r="GS258" s="120"/>
      <c r="GT258" s="120"/>
      <c r="GU258" s="120"/>
      <c r="GV258" s="120"/>
      <c r="GW258" s="120"/>
      <c r="GX258" s="120"/>
      <c r="GY258" s="120"/>
      <c r="GZ258" s="120"/>
      <c r="HA258" s="120"/>
      <c r="HB258" s="120"/>
      <c r="HC258" s="120"/>
      <c r="HD258" s="120"/>
      <c r="HE258" s="120"/>
      <c r="HF258" s="120"/>
      <c r="HG258" s="120"/>
      <c r="HH258" s="120"/>
      <c r="HI258" s="120"/>
      <c r="HJ258" s="120"/>
      <c r="HK258" s="120"/>
      <c r="HL258" s="120"/>
      <c r="HM258" s="120"/>
    </row>
    <row r="259" spans="30:221" ht="12.75"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0"/>
      <c r="DM259" s="120"/>
      <c r="DN259" s="120"/>
      <c r="DO259" s="120"/>
      <c r="DP259" s="120"/>
      <c r="DQ259" s="120"/>
      <c r="DR259" s="120"/>
      <c r="DS259" s="120"/>
      <c r="DT259" s="120"/>
      <c r="DU259" s="120"/>
      <c r="DV259" s="120"/>
      <c r="DW259" s="120"/>
      <c r="DX259" s="120"/>
      <c r="DY259" s="120"/>
      <c r="DZ259" s="120"/>
      <c r="EA259" s="120"/>
      <c r="EB259" s="120"/>
      <c r="EC259" s="120"/>
      <c r="ED259" s="120"/>
      <c r="EE259" s="120"/>
      <c r="EF259" s="120"/>
      <c r="EG259" s="120"/>
      <c r="EH259" s="120"/>
      <c r="EI259" s="120"/>
      <c r="EJ259" s="120"/>
      <c r="EK259" s="120"/>
      <c r="EL259" s="120"/>
      <c r="EM259" s="120"/>
      <c r="EN259" s="120"/>
      <c r="EO259" s="120"/>
      <c r="EP259" s="120"/>
      <c r="EQ259" s="120"/>
      <c r="ER259" s="120"/>
      <c r="ES259" s="120"/>
      <c r="ET259" s="120"/>
      <c r="EU259" s="120"/>
      <c r="EV259" s="120"/>
      <c r="EW259" s="120"/>
      <c r="EX259" s="120"/>
      <c r="EY259" s="120"/>
      <c r="EZ259" s="120"/>
      <c r="FA259" s="120"/>
      <c r="FB259" s="120"/>
      <c r="FC259" s="120"/>
      <c r="FD259" s="120"/>
      <c r="FE259" s="120"/>
      <c r="FF259" s="120"/>
      <c r="FG259" s="120"/>
      <c r="FH259" s="120"/>
      <c r="FI259" s="120"/>
      <c r="FJ259" s="120"/>
      <c r="FK259" s="120"/>
      <c r="FL259" s="120"/>
      <c r="FM259" s="120"/>
      <c r="FN259" s="120"/>
      <c r="FO259" s="120"/>
      <c r="FP259" s="120"/>
      <c r="FQ259" s="120"/>
      <c r="FR259" s="120"/>
      <c r="FS259" s="120"/>
      <c r="FT259" s="120"/>
      <c r="FU259" s="120"/>
      <c r="FV259" s="120"/>
      <c r="FW259" s="120"/>
      <c r="FX259" s="120"/>
      <c r="FY259" s="120"/>
      <c r="FZ259" s="120"/>
      <c r="GA259" s="120"/>
      <c r="GB259" s="120"/>
      <c r="GC259" s="120"/>
      <c r="GD259" s="120"/>
      <c r="GE259" s="120"/>
      <c r="GF259" s="120"/>
      <c r="GG259" s="120"/>
      <c r="GH259" s="120"/>
      <c r="GI259" s="120"/>
      <c r="GJ259" s="120"/>
      <c r="GK259" s="120"/>
      <c r="GL259" s="120"/>
      <c r="GM259" s="120"/>
      <c r="GN259" s="120"/>
      <c r="GO259" s="120"/>
      <c r="GP259" s="120"/>
      <c r="GQ259" s="120"/>
      <c r="GR259" s="120"/>
      <c r="GS259" s="120"/>
      <c r="GT259" s="120"/>
      <c r="GU259" s="120"/>
      <c r="GV259" s="120"/>
      <c r="GW259" s="120"/>
      <c r="GX259" s="120"/>
      <c r="GY259" s="120"/>
      <c r="GZ259" s="120"/>
      <c r="HA259" s="120"/>
      <c r="HB259" s="120"/>
      <c r="HC259" s="120"/>
      <c r="HD259" s="120"/>
      <c r="HE259" s="120"/>
      <c r="HF259" s="120"/>
      <c r="HG259" s="120"/>
      <c r="HH259" s="120"/>
      <c r="HI259" s="120"/>
      <c r="HJ259" s="120"/>
      <c r="HK259" s="120"/>
      <c r="HL259" s="120"/>
      <c r="HM259" s="120"/>
    </row>
    <row r="260" spans="30:221" ht="12.75"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20"/>
      <c r="CK260" s="120"/>
      <c r="CL260" s="120"/>
      <c r="CM260" s="120"/>
      <c r="CN260" s="120"/>
      <c r="CO260" s="120"/>
      <c r="CP260" s="120"/>
      <c r="CQ260" s="120"/>
      <c r="CR260" s="120"/>
      <c r="CS260" s="120"/>
      <c r="CT260" s="120"/>
      <c r="CU260" s="120"/>
      <c r="CV260" s="120"/>
      <c r="CW260" s="120"/>
      <c r="CX260" s="120"/>
      <c r="CY260" s="120"/>
      <c r="CZ260" s="120"/>
      <c r="DA260" s="120"/>
      <c r="DB260" s="120"/>
      <c r="DC260" s="120"/>
      <c r="DD260" s="120"/>
      <c r="DE260" s="120"/>
      <c r="DF260" s="120"/>
      <c r="DG260" s="120"/>
      <c r="DH260" s="120"/>
      <c r="DI260" s="120"/>
      <c r="DJ260" s="120"/>
      <c r="DK260" s="120"/>
      <c r="DL260" s="120"/>
      <c r="DM260" s="120"/>
      <c r="DN260" s="120"/>
      <c r="DO260" s="120"/>
      <c r="DP260" s="120"/>
      <c r="DQ260" s="120"/>
      <c r="DR260" s="120"/>
      <c r="DS260" s="120"/>
      <c r="DT260" s="120"/>
      <c r="DU260" s="120"/>
      <c r="DV260" s="120"/>
      <c r="DW260" s="120"/>
      <c r="DX260" s="120"/>
      <c r="DY260" s="120"/>
      <c r="DZ260" s="120"/>
      <c r="EA260" s="120"/>
      <c r="EB260" s="120"/>
      <c r="EC260" s="120"/>
      <c r="ED260" s="120"/>
      <c r="EE260" s="120"/>
      <c r="EF260" s="120"/>
      <c r="EG260" s="120"/>
      <c r="EH260" s="120"/>
      <c r="EI260" s="120"/>
      <c r="EJ260" s="120"/>
      <c r="EK260" s="120"/>
      <c r="EL260" s="120"/>
      <c r="EM260" s="120"/>
      <c r="EN260" s="120"/>
      <c r="EO260" s="120"/>
      <c r="EP260" s="120"/>
      <c r="EQ260" s="120"/>
      <c r="ER260" s="120"/>
      <c r="ES260" s="120"/>
      <c r="ET260" s="120"/>
      <c r="EU260" s="120"/>
      <c r="EV260" s="120"/>
      <c r="EW260" s="120"/>
      <c r="EX260" s="120"/>
      <c r="EY260" s="120"/>
      <c r="EZ260" s="120"/>
      <c r="FA260" s="120"/>
      <c r="FB260" s="120"/>
      <c r="FC260" s="120"/>
      <c r="FD260" s="120"/>
      <c r="FE260" s="120"/>
      <c r="FF260" s="120"/>
      <c r="FG260" s="120"/>
      <c r="FH260" s="120"/>
      <c r="FI260" s="120"/>
      <c r="FJ260" s="120"/>
      <c r="FK260" s="120"/>
      <c r="FL260" s="120"/>
      <c r="FM260" s="120"/>
      <c r="FN260" s="120"/>
      <c r="FO260" s="120"/>
      <c r="FP260" s="120"/>
      <c r="FQ260" s="120"/>
      <c r="FR260" s="120"/>
      <c r="FS260" s="120"/>
      <c r="FT260" s="120"/>
      <c r="FU260" s="120"/>
      <c r="FV260" s="120"/>
      <c r="FW260" s="120"/>
      <c r="FX260" s="120"/>
      <c r="FY260" s="120"/>
      <c r="FZ260" s="120"/>
      <c r="GA260" s="120"/>
      <c r="GB260" s="120"/>
      <c r="GC260" s="120"/>
      <c r="GD260" s="120"/>
      <c r="GE260" s="120"/>
      <c r="GF260" s="120"/>
      <c r="GG260" s="120"/>
      <c r="GH260" s="120"/>
      <c r="GI260" s="120"/>
      <c r="GJ260" s="120"/>
      <c r="GK260" s="120"/>
      <c r="GL260" s="120"/>
      <c r="GM260" s="120"/>
      <c r="GN260" s="120"/>
      <c r="GO260" s="120"/>
      <c r="GP260" s="120"/>
      <c r="GQ260" s="120"/>
      <c r="GR260" s="120"/>
      <c r="GS260" s="120"/>
      <c r="GT260" s="120"/>
      <c r="GU260" s="120"/>
      <c r="GV260" s="120"/>
      <c r="GW260" s="120"/>
      <c r="GX260" s="120"/>
      <c r="GY260" s="120"/>
      <c r="GZ260" s="120"/>
      <c r="HA260" s="120"/>
      <c r="HB260" s="120"/>
      <c r="HC260" s="120"/>
      <c r="HD260" s="120"/>
      <c r="HE260" s="120"/>
      <c r="HF260" s="120"/>
      <c r="HG260" s="120"/>
      <c r="HH260" s="120"/>
      <c r="HI260" s="120"/>
      <c r="HJ260" s="120"/>
      <c r="HK260" s="120"/>
      <c r="HL260" s="120"/>
      <c r="HM260" s="120"/>
    </row>
    <row r="261" spans="30:221" ht="12.75"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/>
      <c r="DM261" s="120"/>
      <c r="DN261" s="120"/>
      <c r="DO261" s="120"/>
      <c r="DP261" s="120"/>
      <c r="DQ261" s="120"/>
      <c r="DR261" s="120"/>
      <c r="DS261" s="120"/>
      <c r="DT261" s="120"/>
      <c r="DU261" s="120"/>
      <c r="DV261" s="120"/>
      <c r="DW261" s="120"/>
      <c r="DX261" s="120"/>
      <c r="DY261" s="120"/>
      <c r="DZ261" s="120"/>
      <c r="EA261" s="120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/>
      <c r="EM261" s="120"/>
      <c r="EN261" s="120"/>
      <c r="EO261" s="120"/>
      <c r="EP261" s="120"/>
      <c r="EQ261" s="120"/>
      <c r="ER261" s="120"/>
      <c r="ES261" s="120"/>
      <c r="ET261" s="120"/>
      <c r="EU261" s="120"/>
      <c r="EV261" s="120"/>
      <c r="EW261" s="120"/>
      <c r="EX261" s="120"/>
      <c r="EY261" s="120"/>
      <c r="EZ261" s="120"/>
      <c r="FA261" s="120"/>
      <c r="FB261" s="120"/>
      <c r="FC261" s="120"/>
      <c r="FD261" s="120"/>
      <c r="FE261" s="120"/>
      <c r="FF261" s="120"/>
      <c r="FG261" s="120"/>
      <c r="FH261" s="120"/>
      <c r="FI261" s="120"/>
      <c r="FJ261" s="120"/>
      <c r="FK261" s="120"/>
      <c r="FL261" s="120"/>
      <c r="FM261" s="120"/>
      <c r="FN261" s="120"/>
      <c r="FO261" s="120"/>
      <c r="FP261" s="120"/>
      <c r="FQ261" s="120"/>
      <c r="FR261" s="120"/>
      <c r="FS261" s="120"/>
      <c r="FT261" s="120"/>
      <c r="FU261" s="120"/>
      <c r="FV261" s="120"/>
      <c r="FW261" s="120"/>
      <c r="FX261" s="120"/>
      <c r="FY261" s="120"/>
      <c r="FZ261" s="120"/>
      <c r="GA261" s="120"/>
      <c r="GB261" s="120"/>
      <c r="GC261" s="120"/>
      <c r="GD261" s="120"/>
      <c r="GE261" s="120"/>
      <c r="GF261" s="120"/>
      <c r="GG261" s="120"/>
      <c r="GH261" s="120"/>
      <c r="GI261" s="120"/>
      <c r="GJ261" s="120"/>
      <c r="GK261" s="120"/>
      <c r="GL261" s="120"/>
      <c r="GM261" s="120"/>
      <c r="GN261" s="120"/>
      <c r="GO261" s="120"/>
      <c r="GP261" s="120"/>
      <c r="GQ261" s="120"/>
      <c r="GR261" s="120"/>
      <c r="GS261" s="120"/>
      <c r="GT261" s="120"/>
      <c r="GU261" s="120"/>
      <c r="GV261" s="120"/>
      <c r="GW261" s="120"/>
      <c r="GX261" s="120"/>
      <c r="GY261" s="120"/>
      <c r="GZ261" s="120"/>
      <c r="HA261" s="120"/>
      <c r="HB261" s="120"/>
      <c r="HC261" s="120"/>
      <c r="HD261" s="120"/>
      <c r="HE261" s="120"/>
      <c r="HF261" s="120"/>
      <c r="HG261" s="120"/>
      <c r="HH261" s="120"/>
      <c r="HI261" s="120"/>
      <c r="HJ261" s="120"/>
      <c r="HK261" s="120"/>
      <c r="HL261" s="120"/>
      <c r="HM261" s="120"/>
    </row>
    <row r="262" spans="30:221" ht="12.75"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20"/>
      <c r="CK262" s="120"/>
      <c r="CL262" s="120"/>
      <c r="CM262" s="120"/>
      <c r="CN262" s="120"/>
      <c r="CO262" s="120"/>
      <c r="CP262" s="120"/>
      <c r="CQ262" s="120"/>
      <c r="CR262" s="120"/>
      <c r="CS262" s="120"/>
      <c r="CT262" s="120"/>
      <c r="CU262" s="120"/>
      <c r="CV262" s="120"/>
      <c r="CW262" s="120"/>
      <c r="CX262" s="120"/>
      <c r="CY262" s="120"/>
      <c r="CZ262" s="120"/>
      <c r="DA262" s="120"/>
      <c r="DB262" s="120"/>
      <c r="DC262" s="120"/>
      <c r="DD262" s="120"/>
      <c r="DE262" s="120"/>
      <c r="DF262" s="120"/>
      <c r="DG262" s="120"/>
      <c r="DH262" s="120"/>
      <c r="DI262" s="120"/>
      <c r="DJ262" s="120"/>
      <c r="DK262" s="120"/>
      <c r="DL262" s="120"/>
      <c r="DM262" s="120"/>
      <c r="DN262" s="120"/>
      <c r="DO262" s="120"/>
      <c r="DP262" s="120"/>
      <c r="DQ262" s="120"/>
      <c r="DR262" s="120"/>
      <c r="DS262" s="120"/>
      <c r="DT262" s="120"/>
      <c r="DU262" s="120"/>
      <c r="DV262" s="120"/>
      <c r="DW262" s="120"/>
      <c r="DX262" s="120"/>
      <c r="DY262" s="120"/>
      <c r="DZ262" s="120"/>
      <c r="EA262" s="120"/>
      <c r="EB262" s="120"/>
      <c r="EC262" s="120"/>
      <c r="ED262" s="120"/>
      <c r="EE262" s="120"/>
      <c r="EF262" s="120"/>
      <c r="EG262" s="120"/>
      <c r="EH262" s="120"/>
      <c r="EI262" s="120"/>
      <c r="EJ262" s="120"/>
      <c r="EK262" s="120"/>
      <c r="EL262" s="120"/>
      <c r="EM262" s="120"/>
      <c r="EN262" s="120"/>
      <c r="EO262" s="120"/>
      <c r="EP262" s="120"/>
      <c r="EQ262" s="120"/>
      <c r="ER262" s="120"/>
      <c r="ES262" s="120"/>
      <c r="ET262" s="120"/>
      <c r="EU262" s="120"/>
      <c r="EV262" s="120"/>
      <c r="EW262" s="120"/>
      <c r="EX262" s="120"/>
      <c r="EY262" s="120"/>
      <c r="EZ262" s="120"/>
      <c r="FA262" s="120"/>
      <c r="FB262" s="120"/>
      <c r="FC262" s="120"/>
      <c r="FD262" s="120"/>
      <c r="FE262" s="120"/>
      <c r="FF262" s="120"/>
      <c r="FG262" s="120"/>
      <c r="FH262" s="120"/>
      <c r="FI262" s="120"/>
      <c r="FJ262" s="120"/>
      <c r="FK262" s="120"/>
      <c r="FL262" s="120"/>
      <c r="FM262" s="120"/>
      <c r="FN262" s="120"/>
      <c r="FO262" s="120"/>
      <c r="FP262" s="120"/>
      <c r="FQ262" s="120"/>
      <c r="FR262" s="120"/>
      <c r="FS262" s="120"/>
      <c r="FT262" s="120"/>
      <c r="FU262" s="120"/>
      <c r="FV262" s="120"/>
      <c r="FW262" s="120"/>
      <c r="FX262" s="120"/>
      <c r="FY262" s="120"/>
      <c r="FZ262" s="120"/>
      <c r="GA262" s="120"/>
      <c r="GB262" s="120"/>
      <c r="GC262" s="120"/>
      <c r="GD262" s="120"/>
      <c r="GE262" s="120"/>
      <c r="GF262" s="120"/>
      <c r="GG262" s="120"/>
      <c r="GH262" s="120"/>
      <c r="GI262" s="120"/>
      <c r="GJ262" s="120"/>
      <c r="GK262" s="120"/>
      <c r="GL262" s="120"/>
      <c r="GM262" s="120"/>
      <c r="GN262" s="120"/>
      <c r="GO262" s="120"/>
      <c r="GP262" s="120"/>
      <c r="GQ262" s="120"/>
      <c r="GR262" s="120"/>
      <c r="GS262" s="120"/>
      <c r="GT262" s="120"/>
      <c r="GU262" s="120"/>
      <c r="GV262" s="120"/>
      <c r="GW262" s="120"/>
      <c r="GX262" s="120"/>
      <c r="GY262" s="120"/>
      <c r="GZ262" s="120"/>
      <c r="HA262" s="120"/>
      <c r="HB262" s="120"/>
      <c r="HC262" s="120"/>
      <c r="HD262" s="120"/>
      <c r="HE262" s="120"/>
      <c r="HF262" s="120"/>
      <c r="HG262" s="120"/>
      <c r="HH262" s="120"/>
      <c r="HI262" s="120"/>
      <c r="HJ262" s="120"/>
      <c r="HK262" s="120"/>
      <c r="HL262" s="120"/>
      <c r="HM262" s="120"/>
    </row>
    <row r="263" spans="30:221" ht="12.75"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0"/>
      <c r="DM263" s="120"/>
      <c r="DN263" s="120"/>
      <c r="DO263" s="120"/>
      <c r="DP263" s="120"/>
      <c r="DQ263" s="120"/>
      <c r="DR263" s="120"/>
      <c r="DS263" s="120"/>
      <c r="DT263" s="120"/>
      <c r="DU263" s="120"/>
      <c r="DV263" s="120"/>
      <c r="DW263" s="120"/>
      <c r="DX263" s="120"/>
      <c r="DY263" s="120"/>
      <c r="DZ263" s="120"/>
      <c r="EA263" s="120"/>
      <c r="EB263" s="120"/>
      <c r="EC263" s="120"/>
      <c r="ED263" s="120"/>
      <c r="EE263" s="120"/>
      <c r="EF263" s="120"/>
      <c r="EG263" s="120"/>
      <c r="EH263" s="120"/>
      <c r="EI263" s="120"/>
      <c r="EJ263" s="120"/>
      <c r="EK263" s="120"/>
      <c r="EL263" s="120"/>
      <c r="EM263" s="120"/>
      <c r="EN263" s="120"/>
      <c r="EO263" s="120"/>
      <c r="EP263" s="120"/>
      <c r="EQ263" s="120"/>
      <c r="ER263" s="120"/>
      <c r="ES263" s="120"/>
      <c r="ET263" s="120"/>
      <c r="EU263" s="120"/>
      <c r="EV263" s="120"/>
      <c r="EW263" s="120"/>
      <c r="EX263" s="120"/>
      <c r="EY263" s="120"/>
      <c r="EZ263" s="120"/>
      <c r="FA263" s="120"/>
      <c r="FB263" s="120"/>
      <c r="FC263" s="120"/>
      <c r="FD263" s="120"/>
      <c r="FE263" s="120"/>
      <c r="FF263" s="120"/>
      <c r="FG263" s="120"/>
      <c r="FH263" s="120"/>
      <c r="FI263" s="120"/>
      <c r="FJ263" s="120"/>
      <c r="FK263" s="120"/>
      <c r="FL263" s="120"/>
      <c r="FM263" s="120"/>
      <c r="FN263" s="120"/>
      <c r="FO263" s="120"/>
      <c r="FP263" s="120"/>
      <c r="FQ263" s="120"/>
      <c r="FR263" s="120"/>
      <c r="FS263" s="120"/>
      <c r="FT263" s="120"/>
      <c r="FU263" s="120"/>
      <c r="FV263" s="120"/>
      <c r="FW263" s="120"/>
      <c r="FX263" s="120"/>
      <c r="FY263" s="120"/>
      <c r="FZ263" s="120"/>
      <c r="GA263" s="120"/>
      <c r="GB263" s="120"/>
      <c r="GC263" s="120"/>
      <c r="GD263" s="120"/>
      <c r="GE263" s="120"/>
      <c r="GF263" s="120"/>
      <c r="GG263" s="120"/>
      <c r="GH263" s="120"/>
      <c r="GI263" s="120"/>
      <c r="GJ263" s="120"/>
      <c r="GK263" s="120"/>
      <c r="GL263" s="120"/>
      <c r="GM263" s="120"/>
      <c r="GN263" s="120"/>
      <c r="GO263" s="120"/>
      <c r="GP263" s="120"/>
      <c r="GQ263" s="120"/>
      <c r="GR263" s="120"/>
      <c r="GS263" s="120"/>
      <c r="GT263" s="120"/>
      <c r="GU263" s="120"/>
      <c r="GV263" s="120"/>
      <c r="GW263" s="120"/>
      <c r="GX263" s="120"/>
      <c r="GY263" s="120"/>
      <c r="GZ263" s="120"/>
      <c r="HA263" s="120"/>
      <c r="HB263" s="120"/>
      <c r="HC263" s="120"/>
      <c r="HD263" s="120"/>
      <c r="HE263" s="120"/>
      <c r="HF263" s="120"/>
      <c r="HG263" s="120"/>
      <c r="HH263" s="120"/>
      <c r="HI263" s="120"/>
      <c r="HJ263" s="120"/>
      <c r="HK263" s="120"/>
      <c r="HL263" s="120"/>
      <c r="HM263" s="120"/>
    </row>
    <row r="264" spans="30:221" ht="12.75"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0"/>
      <c r="DM264" s="120"/>
      <c r="DN264" s="120"/>
      <c r="DO264" s="120"/>
      <c r="DP264" s="120"/>
      <c r="DQ264" s="120"/>
      <c r="DR264" s="120"/>
      <c r="DS264" s="120"/>
      <c r="DT264" s="120"/>
      <c r="DU264" s="120"/>
      <c r="DV264" s="120"/>
      <c r="DW264" s="120"/>
      <c r="DX264" s="120"/>
      <c r="DY264" s="120"/>
      <c r="DZ264" s="120"/>
      <c r="EA264" s="120"/>
      <c r="EB264" s="120"/>
      <c r="EC264" s="120"/>
      <c r="ED264" s="120"/>
      <c r="EE264" s="120"/>
      <c r="EF264" s="120"/>
      <c r="EG264" s="120"/>
      <c r="EH264" s="120"/>
      <c r="EI264" s="120"/>
      <c r="EJ264" s="120"/>
      <c r="EK264" s="120"/>
      <c r="EL264" s="120"/>
      <c r="EM264" s="120"/>
      <c r="EN264" s="120"/>
      <c r="EO264" s="120"/>
      <c r="EP264" s="120"/>
      <c r="EQ264" s="120"/>
      <c r="ER264" s="120"/>
      <c r="ES264" s="120"/>
      <c r="ET264" s="120"/>
      <c r="EU264" s="120"/>
      <c r="EV264" s="120"/>
      <c r="EW264" s="120"/>
      <c r="EX264" s="120"/>
      <c r="EY264" s="120"/>
      <c r="EZ264" s="120"/>
      <c r="FA264" s="120"/>
      <c r="FB264" s="120"/>
      <c r="FC264" s="120"/>
      <c r="FD264" s="120"/>
      <c r="FE264" s="120"/>
      <c r="FF264" s="120"/>
      <c r="FG264" s="120"/>
      <c r="FH264" s="120"/>
      <c r="FI264" s="120"/>
      <c r="FJ264" s="120"/>
      <c r="FK264" s="120"/>
      <c r="FL264" s="120"/>
      <c r="FM264" s="120"/>
      <c r="FN264" s="120"/>
      <c r="FO264" s="120"/>
      <c r="FP264" s="120"/>
      <c r="FQ264" s="120"/>
      <c r="FR264" s="120"/>
      <c r="FS264" s="120"/>
      <c r="FT264" s="120"/>
      <c r="FU264" s="120"/>
      <c r="FV264" s="120"/>
      <c r="FW264" s="120"/>
      <c r="FX264" s="120"/>
      <c r="FY264" s="120"/>
      <c r="FZ264" s="120"/>
      <c r="GA264" s="120"/>
      <c r="GB264" s="120"/>
      <c r="GC264" s="120"/>
      <c r="GD264" s="120"/>
      <c r="GE264" s="120"/>
      <c r="GF264" s="120"/>
      <c r="GG264" s="120"/>
      <c r="GH264" s="120"/>
      <c r="GI264" s="120"/>
      <c r="GJ264" s="120"/>
      <c r="GK264" s="120"/>
      <c r="GL264" s="120"/>
      <c r="GM264" s="120"/>
      <c r="GN264" s="120"/>
      <c r="GO264" s="120"/>
      <c r="GP264" s="120"/>
      <c r="GQ264" s="120"/>
      <c r="GR264" s="120"/>
      <c r="GS264" s="120"/>
      <c r="GT264" s="120"/>
      <c r="GU264" s="120"/>
      <c r="GV264" s="120"/>
      <c r="GW264" s="120"/>
      <c r="GX264" s="120"/>
      <c r="GY264" s="120"/>
      <c r="GZ264" s="120"/>
      <c r="HA264" s="120"/>
      <c r="HB264" s="120"/>
      <c r="HC264" s="120"/>
      <c r="HD264" s="120"/>
      <c r="HE264" s="120"/>
      <c r="HF264" s="120"/>
      <c r="HG264" s="120"/>
      <c r="HH264" s="120"/>
      <c r="HI264" s="120"/>
      <c r="HJ264" s="120"/>
      <c r="HK264" s="120"/>
      <c r="HL264" s="120"/>
      <c r="HM264" s="120"/>
    </row>
    <row r="265" spans="30:221" ht="12.75"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0"/>
      <c r="DM265" s="120"/>
      <c r="DN265" s="120"/>
      <c r="DO265" s="120"/>
      <c r="DP265" s="120"/>
      <c r="DQ265" s="120"/>
      <c r="DR265" s="120"/>
      <c r="DS265" s="120"/>
      <c r="DT265" s="120"/>
      <c r="DU265" s="120"/>
      <c r="DV265" s="120"/>
      <c r="DW265" s="120"/>
      <c r="DX265" s="120"/>
      <c r="DY265" s="120"/>
      <c r="DZ265" s="120"/>
      <c r="EA265" s="120"/>
      <c r="EB265" s="120"/>
      <c r="EC265" s="120"/>
      <c r="ED265" s="120"/>
      <c r="EE265" s="120"/>
      <c r="EF265" s="120"/>
      <c r="EG265" s="120"/>
      <c r="EH265" s="120"/>
      <c r="EI265" s="120"/>
      <c r="EJ265" s="120"/>
      <c r="EK265" s="120"/>
      <c r="EL265" s="120"/>
      <c r="EM265" s="120"/>
      <c r="EN265" s="120"/>
      <c r="EO265" s="120"/>
      <c r="EP265" s="120"/>
      <c r="EQ265" s="120"/>
      <c r="ER265" s="120"/>
      <c r="ES265" s="120"/>
      <c r="ET265" s="120"/>
      <c r="EU265" s="120"/>
      <c r="EV265" s="120"/>
      <c r="EW265" s="120"/>
      <c r="EX265" s="120"/>
      <c r="EY265" s="120"/>
      <c r="EZ265" s="120"/>
      <c r="FA265" s="120"/>
      <c r="FB265" s="120"/>
      <c r="FC265" s="120"/>
      <c r="FD265" s="120"/>
      <c r="FE265" s="120"/>
      <c r="FF265" s="120"/>
      <c r="FG265" s="120"/>
      <c r="FH265" s="120"/>
      <c r="FI265" s="120"/>
      <c r="FJ265" s="120"/>
      <c r="FK265" s="120"/>
      <c r="FL265" s="120"/>
      <c r="FM265" s="120"/>
      <c r="FN265" s="120"/>
      <c r="FO265" s="120"/>
      <c r="FP265" s="120"/>
      <c r="FQ265" s="120"/>
      <c r="FR265" s="120"/>
      <c r="FS265" s="120"/>
      <c r="FT265" s="120"/>
      <c r="FU265" s="120"/>
      <c r="FV265" s="120"/>
      <c r="FW265" s="120"/>
      <c r="FX265" s="120"/>
      <c r="FY265" s="120"/>
      <c r="FZ265" s="120"/>
      <c r="GA265" s="120"/>
      <c r="GB265" s="120"/>
      <c r="GC265" s="120"/>
      <c r="GD265" s="120"/>
      <c r="GE265" s="120"/>
      <c r="GF265" s="120"/>
      <c r="GG265" s="120"/>
      <c r="GH265" s="120"/>
      <c r="GI265" s="120"/>
      <c r="GJ265" s="120"/>
      <c r="GK265" s="120"/>
      <c r="GL265" s="120"/>
      <c r="GM265" s="120"/>
      <c r="GN265" s="120"/>
      <c r="GO265" s="120"/>
      <c r="GP265" s="120"/>
      <c r="GQ265" s="120"/>
      <c r="GR265" s="120"/>
      <c r="GS265" s="120"/>
      <c r="GT265" s="120"/>
      <c r="GU265" s="120"/>
      <c r="GV265" s="120"/>
      <c r="GW265" s="120"/>
      <c r="GX265" s="120"/>
      <c r="GY265" s="120"/>
      <c r="GZ265" s="120"/>
      <c r="HA265" s="120"/>
      <c r="HB265" s="120"/>
      <c r="HC265" s="120"/>
      <c r="HD265" s="120"/>
      <c r="HE265" s="120"/>
      <c r="HF265" s="120"/>
      <c r="HG265" s="120"/>
      <c r="HH265" s="120"/>
      <c r="HI265" s="120"/>
      <c r="HJ265" s="120"/>
      <c r="HK265" s="120"/>
      <c r="HL265" s="120"/>
      <c r="HM265" s="120"/>
    </row>
    <row r="266" spans="30:221" ht="12.75"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0"/>
      <c r="DM266" s="120"/>
      <c r="DN266" s="120"/>
      <c r="DO266" s="120"/>
      <c r="DP266" s="120"/>
      <c r="DQ266" s="120"/>
      <c r="DR266" s="120"/>
      <c r="DS266" s="120"/>
      <c r="DT266" s="120"/>
      <c r="DU266" s="120"/>
      <c r="DV266" s="120"/>
      <c r="DW266" s="120"/>
      <c r="DX266" s="120"/>
      <c r="DY266" s="120"/>
      <c r="DZ266" s="120"/>
      <c r="EA266" s="120"/>
      <c r="EB266" s="120"/>
      <c r="EC266" s="120"/>
      <c r="ED266" s="120"/>
      <c r="EE266" s="120"/>
      <c r="EF266" s="120"/>
      <c r="EG266" s="120"/>
      <c r="EH266" s="120"/>
      <c r="EI266" s="120"/>
      <c r="EJ266" s="120"/>
      <c r="EK266" s="120"/>
      <c r="EL266" s="120"/>
      <c r="EM266" s="120"/>
      <c r="EN266" s="120"/>
      <c r="EO266" s="120"/>
      <c r="EP266" s="120"/>
      <c r="EQ266" s="120"/>
      <c r="ER266" s="120"/>
      <c r="ES266" s="120"/>
      <c r="ET266" s="120"/>
      <c r="EU266" s="120"/>
      <c r="EV266" s="120"/>
      <c r="EW266" s="120"/>
      <c r="EX266" s="120"/>
      <c r="EY266" s="120"/>
      <c r="EZ266" s="120"/>
      <c r="FA266" s="120"/>
      <c r="FB266" s="120"/>
      <c r="FC266" s="120"/>
      <c r="FD266" s="120"/>
      <c r="FE266" s="120"/>
      <c r="FF266" s="120"/>
      <c r="FG266" s="120"/>
      <c r="FH266" s="120"/>
      <c r="FI266" s="120"/>
      <c r="FJ266" s="120"/>
      <c r="FK266" s="120"/>
      <c r="FL266" s="120"/>
      <c r="FM266" s="120"/>
      <c r="FN266" s="120"/>
      <c r="FO266" s="120"/>
      <c r="FP266" s="120"/>
      <c r="FQ266" s="120"/>
      <c r="FR266" s="120"/>
      <c r="FS266" s="120"/>
      <c r="FT266" s="120"/>
      <c r="FU266" s="120"/>
      <c r="FV266" s="120"/>
      <c r="FW266" s="120"/>
      <c r="FX266" s="120"/>
      <c r="FY266" s="120"/>
      <c r="FZ266" s="120"/>
      <c r="GA266" s="120"/>
      <c r="GB266" s="120"/>
      <c r="GC266" s="120"/>
      <c r="GD266" s="120"/>
      <c r="GE266" s="120"/>
      <c r="GF266" s="120"/>
      <c r="GG266" s="120"/>
      <c r="GH266" s="120"/>
      <c r="GI266" s="120"/>
      <c r="GJ266" s="120"/>
      <c r="GK266" s="120"/>
      <c r="GL266" s="120"/>
      <c r="GM266" s="120"/>
      <c r="GN266" s="120"/>
      <c r="GO266" s="120"/>
      <c r="GP266" s="120"/>
      <c r="GQ266" s="120"/>
      <c r="GR266" s="120"/>
      <c r="GS266" s="120"/>
      <c r="GT266" s="120"/>
      <c r="GU266" s="120"/>
      <c r="GV266" s="120"/>
      <c r="GW266" s="120"/>
      <c r="GX266" s="120"/>
      <c r="GY266" s="120"/>
      <c r="GZ266" s="120"/>
      <c r="HA266" s="120"/>
      <c r="HB266" s="120"/>
      <c r="HC266" s="120"/>
      <c r="HD266" s="120"/>
      <c r="HE266" s="120"/>
      <c r="HF266" s="120"/>
      <c r="HG266" s="120"/>
      <c r="HH266" s="120"/>
      <c r="HI266" s="120"/>
      <c r="HJ266" s="120"/>
      <c r="HK266" s="120"/>
      <c r="HL266" s="120"/>
      <c r="HM266" s="120"/>
    </row>
    <row r="267" spans="30:221" ht="12.75"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</row>
    <row r="268" spans="30:221" ht="12.75"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</row>
    <row r="269" spans="30:221" ht="12.75"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</row>
    <row r="270" spans="30:221" ht="12.75"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</row>
    <row r="271" spans="30:221" ht="12.75"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</row>
    <row r="272" spans="30:221" ht="12.75"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</row>
    <row r="273" spans="30:221" ht="12.75"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</row>
    <row r="274" spans="30:221" ht="12.75"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</row>
    <row r="275" spans="30:221" ht="12.75"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</row>
    <row r="276" spans="30:221" ht="12.75"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</row>
    <row r="277" spans="30:221" ht="12.75"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</row>
    <row r="278" spans="30:221" ht="12.75"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</row>
    <row r="279" spans="30:221" ht="12.75"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</row>
    <row r="280" spans="30:221" ht="12.75"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</row>
    <row r="281" spans="30:221" ht="12.75"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</row>
    <row r="282" spans="30:221" ht="12.75"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</row>
    <row r="283" spans="30:221" ht="12.75"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  <c r="DE283" s="120"/>
      <c r="DF283" s="120"/>
      <c r="DG283" s="120"/>
      <c r="DH283" s="120"/>
      <c r="DI283" s="120"/>
      <c r="DJ283" s="120"/>
      <c r="DK283" s="120"/>
      <c r="DL283" s="120"/>
      <c r="DM283" s="120"/>
      <c r="DN283" s="120"/>
      <c r="DO283" s="120"/>
      <c r="DP283" s="120"/>
      <c r="DQ283" s="120"/>
      <c r="DR283" s="120"/>
      <c r="DS283" s="120"/>
      <c r="DT283" s="120"/>
      <c r="DU283" s="120"/>
      <c r="DV283" s="120"/>
      <c r="DW283" s="120"/>
      <c r="DX283" s="120"/>
      <c r="DY283" s="120"/>
      <c r="DZ283" s="120"/>
      <c r="EA283" s="120"/>
      <c r="EB283" s="120"/>
      <c r="EC283" s="120"/>
      <c r="ED283" s="120"/>
      <c r="EE283" s="120"/>
      <c r="EF283" s="120"/>
      <c r="EG283" s="120"/>
      <c r="EH283" s="120"/>
      <c r="EI283" s="120"/>
      <c r="EJ283" s="120"/>
      <c r="EK283" s="120"/>
      <c r="EL283" s="120"/>
      <c r="EM283" s="120"/>
      <c r="EN283" s="120"/>
      <c r="EO283" s="120"/>
      <c r="EP283" s="120"/>
      <c r="EQ283" s="120"/>
      <c r="ER283" s="120"/>
      <c r="ES283" s="120"/>
      <c r="ET283" s="120"/>
      <c r="EU283" s="120"/>
      <c r="EV283" s="120"/>
      <c r="EW283" s="120"/>
      <c r="EX283" s="120"/>
      <c r="EY283" s="120"/>
      <c r="EZ283" s="120"/>
      <c r="FA283" s="120"/>
      <c r="FB283" s="120"/>
      <c r="FC283" s="120"/>
      <c r="FD283" s="120"/>
      <c r="FE283" s="120"/>
      <c r="FF283" s="120"/>
      <c r="FG283" s="120"/>
      <c r="FH283" s="120"/>
      <c r="FI283" s="120"/>
      <c r="FJ283" s="120"/>
      <c r="FK283" s="120"/>
      <c r="FL283" s="120"/>
      <c r="FM283" s="120"/>
      <c r="FN283" s="120"/>
      <c r="FO283" s="120"/>
      <c r="FP283" s="120"/>
      <c r="FQ283" s="120"/>
      <c r="FR283" s="120"/>
      <c r="FS283" s="120"/>
      <c r="FT283" s="120"/>
      <c r="FU283" s="120"/>
      <c r="FV283" s="120"/>
      <c r="FW283" s="120"/>
      <c r="FX283" s="120"/>
      <c r="FY283" s="120"/>
      <c r="FZ283" s="120"/>
      <c r="GA283" s="120"/>
      <c r="GB283" s="120"/>
      <c r="GC283" s="120"/>
      <c r="GD283" s="120"/>
      <c r="GE283" s="120"/>
      <c r="GF283" s="120"/>
      <c r="GG283" s="120"/>
      <c r="GH283" s="120"/>
      <c r="GI283" s="120"/>
      <c r="GJ283" s="120"/>
      <c r="GK283" s="120"/>
      <c r="GL283" s="120"/>
      <c r="GM283" s="120"/>
      <c r="GN283" s="120"/>
      <c r="GO283" s="120"/>
      <c r="GP283" s="120"/>
      <c r="GQ283" s="120"/>
      <c r="GR283" s="120"/>
      <c r="GS283" s="120"/>
      <c r="GT283" s="120"/>
      <c r="GU283" s="120"/>
      <c r="GV283" s="120"/>
      <c r="GW283" s="120"/>
      <c r="GX283" s="120"/>
      <c r="GY283" s="120"/>
      <c r="GZ283" s="120"/>
      <c r="HA283" s="120"/>
      <c r="HB283" s="120"/>
      <c r="HC283" s="120"/>
      <c r="HD283" s="120"/>
      <c r="HE283" s="120"/>
      <c r="HF283" s="120"/>
      <c r="HG283" s="120"/>
      <c r="HH283" s="120"/>
      <c r="HI283" s="120"/>
      <c r="HJ283" s="120"/>
      <c r="HK283" s="120"/>
      <c r="HL283" s="120"/>
      <c r="HM283" s="120"/>
    </row>
    <row r="284" spans="30:221" ht="12.75"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</row>
    <row r="285" spans="30:221" ht="12.75"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</row>
    <row r="286" spans="30:221" ht="12.75"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  <c r="EO286" s="120"/>
      <c r="EP286" s="120"/>
      <c r="EQ286" s="120"/>
      <c r="ER286" s="120"/>
      <c r="ES286" s="120"/>
      <c r="ET286" s="120"/>
      <c r="EU286" s="120"/>
      <c r="EV286" s="120"/>
      <c r="EW286" s="120"/>
      <c r="EX286" s="120"/>
      <c r="EY286" s="120"/>
      <c r="EZ286" s="120"/>
      <c r="FA286" s="120"/>
      <c r="FB286" s="120"/>
      <c r="FC286" s="120"/>
      <c r="FD286" s="120"/>
      <c r="FE286" s="120"/>
      <c r="FF286" s="120"/>
      <c r="FG286" s="120"/>
      <c r="FH286" s="120"/>
      <c r="FI286" s="120"/>
      <c r="FJ286" s="120"/>
      <c r="FK286" s="120"/>
      <c r="FL286" s="120"/>
      <c r="FM286" s="120"/>
      <c r="FN286" s="120"/>
      <c r="FO286" s="120"/>
      <c r="FP286" s="120"/>
      <c r="FQ286" s="120"/>
      <c r="FR286" s="120"/>
      <c r="FS286" s="120"/>
      <c r="FT286" s="120"/>
      <c r="FU286" s="120"/>
      <c r="FV286" s="120"/>
      <c r="FW286" s="120"/>
      <c r="FX286" s="120"/>
      <c r="FY286" s="120"/>
      <c r="FZ286" s="120"/>
      <c r="GA286" s="120"/>
      <c r="GB286" s="120"/>
      <c r="GC286" s="120"/>
      <c r="GD286" s="120"/>
      <c r="GE286" s="120"/>
      <c r="GF286" s="120"/>
      <c r="GG286" s="120"/>
      <c r="GH286" s="120"/>
      <c r="GI286" s="120"/>
      <c r="GJ286" s="120"/>
      <c r="GK286" s="120"/>
      <c r="GL286" s="120"/>
      <c r="GM286" s="120"/>
      <c r="GN286" s="120"/>
      <c r="GO286" s="120"/>
      <c r="GP286" s="120"/>
      <c r="GQ286" s="120"/>
      <c r="GR286" s="120"/>
      <c r="GS286" s="120"/>
      <c r="GT286" s="120"/>
      <c r="GU286" s="120"/>
      <c r="GV286" s="120"/>
      <c r="GW286" s="120"/>
      <c r="GX286" s="120"/>
      <c r="GY286" s="120"/>
      <c r="GZ286" s="120"/>
      <c r="HA286" s="120"/>
      <c r="HB286" s="120"/>
      <c r="HC286" s="120"/>
      <c r="HD286" s="120"/>
      <c r="HE286" s="120"/>
      <c r="HF286" s="120"/>
      <c r="HG286" s="120"/>
      <c r="HH286" s="120"/>
      <c r="HI286" s="120"/>
      <c r="HJ286" s="120"/>
      <c r="HK286" s="120"/>
      <c r="HL286" s="120"/>
      <c r="HM286" s="120"/>
    </row>
    <row r="287" spans="30:221" ht="12.75"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</row>
    <row r="288" spans="30:221" ht="12.75"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</row>
    <row r="289" spans="30:221" ht="12.75"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  <c r="EA289" s="120"/>
      <c r="EB289" s="120"/>
      <c r="EC289" s="120"/>
      <c r="ED289" s="120"/>
      <c r="EE289" s="120"/>
      <c r="EF289" s="120"/>
      <c r="EG289" s="120"/>
      <c r="EH289" s="120"/>
      <c r="EI289" s="120"/>
      <c r="EJ289" s="120"/>
      <c r="EK289" s="120"/>
      <c r="EL289" s="120"/>
      <c r="EM289" s="120"/>
      <c r="EN289" s="120"/>
      <c r="EO289" s="120"/>
      <c r="EP289" s="120"/>
      <c r="EQ289" s="120"/>
      <c r="ER289" s="120"/>
      <c r="ES289" s="120"/>
      <c r="ET289" s="120"/>
      <c r="EU289" s="120"/>
      <c r="EV289" s="120"/>
      <c r="EW289" s="120"/>
      <c r="EX289" s="120"/>
      <c r="EY289" s="120"/>
      <c r="EZ289" s="120"/>
      <c r="FA289" s="120"/>
      <c r="FB289" s="120"/>
      <c r="FC289" s="120"/>
      <c r="FD289" s="120"/>
      <c r="FE289" s="120"/>
      <c r="FF289" s="120"/>
      <c r="FG289" s="120"/>
      <c r="FH289" s="120"/>
      <c r="FI289" s="120"/>
      <c r="FJ289" s="120"/>
      <c r="FK289" s="120"/>
      <c r="FL289" s="120"/>
      <c r="FM289" s="120"/>
      <c r="FN289" s="120"/>
      <c r="FO289" s="120"/>
      <c r="FP289" s="120"/>
      <c r="FQ289" s="120"/>
      <c r="FR289" s="120"/>
      <c r="FS289" s="120"/>
      <c r="FT289" s="120"/>
      <c r="FU289" s="120"/>
      <c r="FV289" s="120"/>
      <c r="FW289" s="120"/>
      <c r="FX289" s="120"/>
      <c r="FY289" s="120"/>
      <c r="FZ289" s="120"/>
      <c r="GA289" s="120"/>
      <c r="GB289" s="120"/>
      <c r="GC289" s="120"/>
      <c r="GD289" s="120"/>
      <c r="GE289" s="120"/>
      <c r="GF289" s="120"/>
      <c r="GG289" s="120"/>
      <c r="GH289" s="120"/>
      <c r="GI289" s="120"/>
      <c r="GJ289" s="120"/>
      <c r="GK289" s="120"/>
      <c r="GL289" s="120"/>
      <c r="GM289" s="120"/>
      <c r="GN289" s="120"/>
      <c r="GO289" s="120"/>
      <c r="GP289" s="120"/>
      <c r="GQ289" s="120"/>
      <c r="GR289" s="120"/>
      <c r="GS289" s="120"/>
      <c r="GT289" s="120"/>
      <c r="GU289" s="120"/>
      <c r="GV289" s="120"/>
      <c r="GW289" s="120"/>
      <c r="GX289" s="120"/>
      <c r="GY289" s="120"/>
      <c r="GZ289" s="120"/>
      <c r="HA289" s="120"/>
      <c r="HB289" s="120"/>
      <c r="HC289" s="120"/>
      <c r="HD289" s="120"/>
      <c r="HE289" s="120"/>
      <c r="HF289" s="120"/>
      <c r="HG289" s="120"/>
      <c r="HH289" s="120"/>
      <c r="HI289" s="120"/>
      <c r="HJ289" s="120"/>
      <c r="HK289" s="120"/>
      <c r="HL289" s="120"/>
      <c r="HM289" s="120"/>
    </row>
    <row r="290" spans="30:221" ht="12.75"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0"/>
      <c r="DM290" s="120"/>
      <c r="DN290" s="120"/>
      <c r="DO290" s="120"/>
      <c r="DP290" s="120"/>
      <c r="DQ290" s="120"/>
      <c r="DR290" s="120"/>
      <c r="DS290" s="120"/>
      <c r="DT290" s="120"/>
      <c r="DU290" s="120"/>
      <c r="DV290" s="120"/>
      <c r="DW290" s="120"/>
      <c r="DX290" s="120"/>
      <c r="DY290" s="120"/>
      <c r="DZ290" s="120"/>
      <c r="EA290" s="120"/>
      <c r="EB290" s="120"/>
      <c r="EC290" s="120"/>
      <c r="ED290" s="120"/>
      <c r="EE290" s="120"/>
      <c r="EF290" s="120"/>
      <c r="EG290" s="120"/>
      <c r="EH290" s="120"/>
      <c r="EI290" s="120"/>
      <c r="EJ290" s="120"/>
      <c r="EK290" s="120"/>
      <c r="EL290" s="120"/>
      <c r="EM290" s="120"/>
      <c r="EN290" s="120"/>
      <c r="EO290" s="120"/>
      <c r="EP290" s="120"/>
      <c r="EQ290" s="120"/>
      <c r="ER290" s="120"/>
      <c r="ES290" s="120"/>
      <c r="ET290" s="120"/>
      <c r="EU290" s="120"/>
      <c r="EV290" s="120"/>
      <c r="EW290" s="120"/>
      <c r="EX290" s="120"/>
      <c r="EY290" s="120"/>
      <c r="EZ290" s="120"/>
      <c r="FA290" s="120"/>
      <c r="FB290" s="120"/>
      <c r="FC290" s="120"/>
      <c r="FD290" s="120"/>
      <c r="FE290" s="120"/>
      <c r="FF290" s="120"/>
      <c r="FG290" s="120"/>
      <c r="FH290" s="120"/>
      <c r="FI290" s="120"/>
      <c r="FJ290" s="120"/>
      <c r="FK290" s="120"/>
      <c r="FL290" s="120"/>
      <c r="FM290" s="120"/>
      <c r="FN290" s="120"/>
      <c r="FO290" s="120"/>
      <c r="FP290" s="120"/>
      <c r="FQ290" s="120"/>
      <c r="FR290" s="120"/>
      <c r="FS290" s="120"/>
      <c r="FT290" s="120"/>
      <c r="FU290" s="120"/>
      <c r="FV290" s="120"/>
      <c r="FW290" s="120"/>
      <c r="FX290" s="120"/>
      <c r="FY290" s="120"/>
      <c r="FZ290" s="120"/>
      <c r="GA290" s="120"/>
      <c r="GB290" s="120"/>
      <c r="GC290" s="120"/>
      <c r="GD290" s="120"/>
      <c r="GE290" s="120"/>
      <c r="GF290" s="120"/>
      <c r="GG290" s="120"/>
      <c r="GH290" s="120"/>
      <c r="GI290" s="120"/>
      <c r="GJ290" s="120"/>
      <c r="GK290" s="120"/>
      <c r="GL290" s="120"/>
      <c r="GM290" s="120"/>
      <c r="GN290" s="120"/>
      <c r="GO290" s="120"/>
      <c r="GP290" s="120"/>
      <c r="GQ290" s="120"/>
      <c r="GR290" s="120"/>
      <c r="GS290" s="120"/>
      <c r="GT290" s="120"/>
      <c r="GU290" s="120"/>
      <c r="GV290" s="120"/>
      <c r="GW290" s="120"/>
      <c r="GX290" s="120"/>
      <c r="GY290" s="120"/>
      <c r="GZ290" s="120"/>
      <c r="HA290" s="120"/>
      <c r="HB290" s="120"/>
      <c r="HC290" s="120"/>
      <c r="HD290" s="120"/>
      <c r="HE290" s="120"/>
      <c r="HF290" s="120"/>
      <c r="HG290" s="120"/>
      <c r="HH290" s="120"/>
      <c r="HI290" s="120"/>
      <c r="HJ290" s="120"/>
      <c r="HK290" s="120"/>
      <c r="HL290" s="120"/>
      <c r="HM290" s="120"/>
    </row>
    <row r="291" spans="30:221" ht="12.75"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0"/>
      <c r="DM291" s="120"/>
      <c r="DN291" s="120"/>
      <c r="DO291" s="120"/>
      <c r="DP291" s="120"/>
      <c r="DQ291" s="120"/>
      <c r="DR291" s="120"/>
      <c r="DS291" s="120"/>
      <c r="DT291" s="120"/>
      <c r="DU291" s="120"/>
      <c r="DV291" s="120"/>
      <c r="DW291" s="120"/>
      <c r="DX291" s="120"/>
      <c r="DY291" s="120"/>
      <c r="DZ291" s="120"/>
      <c r="EA291" s="120"/>
      <c r="EB291" s="120"/>
      <c r="EC291" s="120"/>
      <c r="ED291" s="120"/>
      <c r="EE291" s="120"/>
      <c r="EF291" s="120"/>
      <c r="EG291" s="120"/>
      <c r="EH291" s="120"/>
      <c r="EI291" s="120"/>
      <c r="EJ291" s="120"/>
      <c r="EK291" s="120"/>
      <c r="EL291" s="120"/>
      <c r="EM291" s="120"/>
      <c r="EN291" s="120"/>
      <c r="EO291" s="120"/>
      <c r="EP291" s="120"/>
      <c r="EQ291" s="120"/>
      <c r="ER291" s="120"/>
      <c r="ES291" s="120"/>
      <c r="ET291" s="120"/>
      <c r="EU291" s="120"/>
      <c r="EV291" s="120"/>
      <c r="EW291" s="120"/>
      <c r="EX291" s="120"/>
      <c r="EY291" s="120"/>
      <c r="EZ291" s="120"/>
      <c r="FA291" s="120"/>
      <c r="FB291" s="120"/>
      <c r="FC291" s="120"/>
      <c r="FD291" s="120"/>
      <c r="FE291" s="120"/>
      <c r="FF291" s="120"/>
      <c r="FG291" s="120"/>
      <c r="FH291" s="120"/>
      <c r="FI291" s="120"/>
      <c r="FJ291" s="120"/>
      <c r="FK291" s="120"/>
      <c r="FL291" s="120"/>
      <c r="FM291" s="120"/>
      <c r="FN291" s="120"/>
      <c r="FO291" s="120"/>
      <c r="FP291" s="120"/>
      <c r="FQ291" s="120"/>
      <c r="FR291" s="120"/>
      <c r="FS291" s="120"/>
      <c r="FT291" s="120"/>
      <c r="FU291" s="120"/>
      <c r="FV291" s="120"/>
      <c r="FW291" s="120"/>
      <c r="FX291" s="120"/>
      <c r="FY291" s="120"/>
      <c r="FZ291" s="120"/>
      <c r="GA291" s="120"/>
      <c r="GB291" s="120"/>
      <c r="GC291" s="120"/>
      <c r="GD291" s="120"/>
      <c r="GE291" s="120"/>
      <c r="GF291" s="120"/>
      <c r="GG291" s="120"/>
      <c r="GH291" s="120"/>
      <c r="GI291" s="120"/>
      <c r="GJ291" s="120"/>
      <c r="GK291" s="120"/>
      <c r="GL291" s="120"/>
      <c r="GM291" s="120"/>
      <c r="GN291" s="120"/>
      <c r="GO291" s="120"/>
      <c r="GP291" s="120"/>
      <c r="GQ291" s="120"/>
      <c r="GR291" s="120"/>
      <c r="GS291" s="120"/>
      <c r="GT291" s="120"/>
      <c r="GU291" s="120"/>
      <c r="GV291" s="120"/>
      <c r="GW291" s="120"/>
      <c r="GX291" s="120"/>
      <c r="GY291" s="120"/>
      <c r="GZ291" s="120"/>
      <c r="HA291" s="120"/>
      <c r="HB291" s="120"/>
      <c r="HC291" s="120"/>
      <c r="HD291" s="120"/>
      <c r="HE291" s="120"/>
      <c r="HF291" s="120"/>
      <c r="HG291" s="120"/>
      <c r="HH291" s="120"/>
      <c r="HI291" s="120"/>
      <c r="HJ291" s="120"/>
      <c r="HK291" s="120"/>
      <c r="HL291" s="120"/>
      <c r="HM291" s="120"/>
    </row>
    <row r="292" spans="30:221" ht="12.75"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  <c r="EA292" s="120"/>
      <c r="EB292" s="120"/>
      <c r="EC292" s="120"/>
      <c r="ED292" s="120"/>
      <c r="EE292" s="120"/>
      <c r="EF292" s="120"/>
      <c r="EG292" s="120"/>
      <c r="EH292" s="120"/>
      <c r="EI292" s="120"/>
      <c r="EJ292" s="120"/>
      <c r="EK292" s="120"/>
      <c r="EL292" s="120"/>
      <c r="EM292" s="120"/>
      <c r="EN292" s="120"/>
      <c r="EO292" s="120"/>
      <c r="EP292" s="120"/>
      <c r="EQ292" s="120"/>
      <c r="ER292" s="120"/>
      <c r="ES292" s="120"/>
      <c r="ET292" s="120"/>
      <c r="EU292" s="120"/>
      <c r="EV292" s="120"/>
      <c r="EW292" s="120"/>
      <c r="EX292" s="120"/>
      <c r="EY292" s="120"/>
      <c r="EZ292" s="120"/>
      <c r="FA292" s="120"/>
      <c r="FB292" s="120"/>
      <c r="FC292" s="120"/>
      <c r="FD292" s="120"/>
      <c r="FE292" s="120"/>
      <c r="FF292" s="120"/>
      <c r="FG292" s="120"/>
      <c r="FH292" s="120"/>
      <c r="FI292" s="120"/>
      <c r="FJ292" s="120"/>
      <c r="FK292" s="120"/>
      <c r="FL292" s="120"/>
      <c r="FM292" s="120"/>
      <c r="FN292" s="120"/>
      <c r="FO292" s="120"/>
      <c r="FP292" s="120"/>
      <c r="FQ292" s="120"/>
      <c r="FR292" s="120"/>
      <c r="FS292" s="120"/>
      <c r="FT292" s="120"/>
      <c r="FU292" s="120"/>
      <c r="FV292" s="120"/>
      <c r="FW292" s="120"/>
      <c r="FX292" s="120"/>
      <c r="FY292" s="120"/>
      <c r="FZ292" s="120"/>
      <c r="GA292" s="120"/>
      <c r="GB292" s="120"/>
      <c r="GC292" s="120"/>
      <c r="GD292" s="120"/>
      <c r="GE292" s="120"/>
      <c r="GF292" s="120"/>
      <c r="GG292" s="120"/>
      <c r="GH292" s="120"/>
      <c r="GI292" s="120"/>
      <c r="GJ292" s="120"/>
      <c r="GK292" s="120"/>
      <c r="GL292" s="120"/>
      <c r="GM292" s="120"/>
      <c r="GN292" s="120"/>
      <c r="GO292" s="120"/>
      <c r="GP292" s="120"/>
      <c r="GQ292" s="120"/>
      <c r="GR292" s="120"/>
      <c r="GS292" s="120"/>
      <c r="GT292" s="120"/>
      <c r="GU292" s="120"/>
      <c r="GV292" s="120"/>
      <c r="GW292" s="120"/>
      <c r="GX292" s="120"/>
      <c r="GY292" s="120"/>
      <c r="GZ292" s="120"/>
      <c r="HA292" s="120"/>
      <c r="HB292" s="120"/>
      <c r="HC292" s="120"/>
      <c r="HD292" s="120"/>
      <c r="HE292" s="120"/>
      <c r="HF292" s="120"/>
      <c r="HG292" s="120"/>
      <c r="HH292" s="120"/>
      <c r="HI292" s="120"/>
      <c r="HJ292" s="120"/>
      <c r="HK292" s="120"/>
      <c r="HL292" s="120"/>
      <c r="HM292" s="120"/>
    </row>
    <row r="293" spans="30:221" ht="12.75"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/>
      <c r="DL293" s="120"/>
      <c r="DM293" s="120"/>
      <c r="DN293" s="120"/>
      <c r="DO293" s="120"/>
      <c r="DP293" s="120"/>
      <c r="DQ293" s="120"/>
      <c r="DR293" s="120"/>
      <c r="DS293" s="120"/>
      <c r="DT293" s="120"/>
      <c r="DU293" s="120"/>
      <c r="DV293" s="120"/>
      <c r="DW293" s="120"/>
      <c r="DX293" s="120"/>
      <c r="DY293" s="120"/>
      <c r="DZ293" s="120"/>
      <c r="EA293" s="120"/>
      <c r="EB293" s="120"/>
      <c r="EC293" s="120"/>
      <c r="ED293" s="120"/>
      <c r="EE293" s="120"/>
      <c r="EF293" s="120"/>
      <c r="EG293" s="120"/>
      <c r="EH293" s="120"/>
      <c r="EI293" s="120"/>
      <c r="EJ293" s="120"/>
      <c r="EK293" s="120"/>
      <c r="EL293" s="120"/>
      <c r="EM293" s="120"/>
      <c r="EN293" s="120"/>
      <c r="EO293" s="120"/>
      <c r="EP293" s="120"/>
      <c r="EQ293" s="120"/>
      <c r="ER293" s="120"/>
      <c r="ES293" s="120"/>
      <c r="ET293" s="120"/>
      <c r="EU293" s="120"/>
      <c r="EV293" s="120"/>
      <c r="EW293" s="120"/>
      <c r="EX293" s="120"/>
      <c r="EY293" s="120"/>
      <c r="EZ293" s="120"/>
      <c r="FA293" s="120"/>
      <c r="FB293" s="120"/>
      <c r="FC293" s="120"/>
      <c r="FD293" s="120"/>
      <c r="FE293" s="120"/>
      <c r="FF293" s="120"/>
      <c r="FG293" s="120"/>
      <c r="FH293" s="120"/>
      <c r="FI293" s="120"/>
      <c r="FJ293" s="120"/>
      <c r="FK293" s="120"/>
      <c r="FL293" s="120"/>
      <c r="FM293" s="120"/>
      <c r="FN293" s="120"/>
      <c r="FO293" s="120"/>
      <c r="FP293" s="120"/>
      <c r="FQ293" s="120"/>
      <c r="FR293" s="120"/>
      <c r="FS293" s="120"/>
      <c r="FT293" s="120"/>
      <c r="FU293" s="120"/>
      <c r="FV293" s="120"/>
      <c r="FW293" s="120"/>
      <c r="FX293" s="120"/>
      <c r="FY293" s="120"/>
      <c r="FZ293" s="120"/>
      <c r="GA293" s="120"/>
      <c r="GB293" s="120"/>
      <c r="GC293" s="120"/>
      <c r="GD293" s="120"/>
      <c r="GE293" s="120"/>
      <c r="GF293" s="120"/>
      <c r="GG293" s="120"/>
      <c r="GH293" s="120"/>
      <c r="GI293" s="120"/>
      <c r="GJ293" s="120"/>
      <c r="GK293" s="120"/>
      <c r="GL293" s="120"/>
      <c r="GM293" s="120"/>
      <c r="GN293" s="120"/>
      <c r="GO293" s="120"/>
      <c r="GP293" s="120"/>
      <c r="GQ293" s="120"/>
      <c r="GR293" s="120"/>
      <c r="GS293" s="120"/>
      <c r="GT293" s="120"/>
      <c r="GU293" s="120"/>
      <c r="GV293" s="120"/>
      <c r="GW293" s="120"/>
      <c r="GX293" s="120"/>
      <c r="GY293" s="120"/>
      <c r="GZ293" s="120"/>
      <c r="HA293" s="120"/>
      <c r="HB293" s="120"/>
      <c r="HC293" s="120"/>
      <c r="HD293" s="120"/>
      <c r="HE293" s="120"/>
      <c r="HF293" s="120"/>
      <c r="HG293" s="120"/>
      <c r="HH293" s="120"/>
      <c r="HI293" s="120"/>
      <c r="HJ293" s="120"/>
      <c r="HK293" s="120"/>
      <c r="HL293" s="120"/>
      <c r="HM293" s="120"/>
    </row>
    <row r="294" spans="30:221" ht="12.75"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0"/>
      <c r="DM294" s="120"/>
      <c r="DN294" s="120"/>
      <c r="DO294" s="120"/>
      <c r="DP294" s="120"/>
      <c r="DQ294" s="120"/>
      <c r="DR294" s="120"/>
      <c r="DS294" s="120"/>
      <c r="DT294" s="120"/>
      <c r="DU294" s="120"/>
      <c r="DV294" s="120"/>
      <c r="DW294" s="120"/>
      <c r="DX294" s="120"/>
      <c r="DY294" s="120"/>
      <c r="DZ294" s="120"/>
      <c r="EA294" s="120"/>
      <c r="EB294" s="120"/>
      <c r="EC294" s="120"/>
      <c r="ED294" s="120"/>
      <c r="EE294" s="120"/>
      <c r="EF294" s="120"/>
      <c r="EG294" s="120"/>
      <c r="EH294" s="120"/>
      <c r="EI294" s="120"/>
      <c r="EJ294" s="120"/>
      <c r="EK294" s="120"/>
      <c r="EL294" s="120"/>
      <c r="EM294" s="120"/>
      <c r="EN294" s="120"/>
      <c r="EO294" s="120"/>
      <c r="EP294" s="120"/>
      <c r="EQ294" s="120"/>
      <c r="ER294" s="120"/>
      <c r="ES294" s="120"/>
      <c r="ET294" s="120"/>
      <c r="EU294" s="120"/>
      <c r="EV294" s="120"/>
      <c r="EW294" s="120"/>
      <c r="EX294" s="120"/>
      <c r="EY294" s="120"/>
      <c r="EZ294" s="120"/>
      <c r="FA294" s="120"/>
      <c r="FB294" s="120"/>
      <c r="FC294" s="120"/>
      <c r="FD294" s="120"/>
      <c r="FE294" s="120"/>
      <c r="FF294" s="120"/>
      <c r="FG294" s="120"/>
      <c r="FH294" s="120"/>
      <c r="FI294" s="120"/>
      <c r="FJ294" s="120"/>
      <c r="FK294" s="120"/>
      <c r="FL294" s="120"/>
      <c r="FM294" s="120"/>
      <c r="FN294" s="120"/>
      <c r="FO294" s="120"/>
      <c r="FP294" s="120"/>
      <c r="FQ294" s="120"/>
      <c r="FR294" s="120"/>
      <c r="FS294" s="120"/>
      <c r="FT294" s="120"/>
      <c r="FU294" s="120"/>
      <c r="FV294" s="120"/>
      <c r="FW294" s="120"/>
      <c r="FX294" s="120"/>
      <c r="FY294" s="120"/>
      <c r="FZ294" s="120"/>
      <c r="GA294" s="120"/>
      <c r="GB294" s="120"/>
      <c r="GC294" s="120"/>
      <c r="GD294" s="120"/>
      <c r="GE294" s="120"/>
      <c r="GF294" s="120"/>
      <c r="GG294" s="120"/>
      <c r="GH294" s="120"/>
      <c r="GI294" s="120"/>
      <c r="GJ294" s="120"/>
      <c r="GK294" s="120"/>
      <c r="GL294" s="120"/>
      <c r="GM294" s="120"/>
      <c r="GN294" s="120"/>
      <c r="GO294" s="120"/>
      <c r="GP294" s="120"/>
      <c r="GQ294" s="120"/>
      <c r="GR294" s="120"/>
      <c r="GS294" s="120"/>
      <c r="GT294" s="120"/>
      <c r="GU294" s="120"/>
      <c r="GV294" s="120"/>
      <c r="GW294" s="120"/>
      <c r="GX294" s="120"/>
      <c r="GY294" s="120"/>
      <c r="GZ294" s="120"/>
      <c r="HA294" s="120"/>
      <c r="HB294" s="120"/>
      <c r="HC294" s="120"/>
      <c r="HD294" s="120"/>
      <c r="HE294" s="120"/>
      <c r="HF294" s="120"/>
      <c r="HG294" s="120"/>
      <c r="HH294" s="120"/>
      <c r="HI294" s="120"/>
      <c r="HJ294" s="120"/>
      <c r="HK294" s="120"/>
      <c r="HL294" s="120"/>
      <c r="HM294" s="120"/>
    </row>
    <row r="295" spans="30:221" ht="12.75"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0"/>
      <c r="DM295" s="120"/>
      <c r="DN295" s="120"/>
      <c r="DO295" s="120"/>
      <c r="DP295" s="120"/>
      <c r="DQ295" s="120"/>
      <c r="DR295" s="120"/>
      <c r="DS295" s="120"/>
      <c r="DT295" s="120"/>
      <c r="DU295" s="120"/>
      <c r="DV295" s="120"/>
      <c r="DW295" s="120"/>
      <c r="DX295" s="120"/>
      <c r="DY295" s="120"/>
      <c r="DZ295" s="120"/>
      <c r="EA295" s="120"/>
      <c r="EB295" s="120"/>
      <c r="EC295" s="120"/>
      <c r="ED295" s="120"/>
      <c r="EE295" s="120"/>
      <c r="EF295" s="120"/>
      <c r="EG295" s="120"/>
      <c r="EH295" s="120"/>
      <c r="EI295" s="120"/>
      <c r="EJ295" s="120"/>
      <c r="EK295" s="120"/>
      <c r="EL295" s="120"/>
      <c r="EM295" s="120"/>
      <c r="EN295" s="120"/>
      <c r="EO295" s="120"/>
      <c r="EP295" s="120"/>
      <c r="EQ295" s="120"/>
      <c r="ER295" s="120"/>
      <c r="ES295" s="120"/>
      <c r="ET295" s="120"/>
      <c r="EU295" s="120"/>
      <c r="EV295" s="120"/>
      <c r="EW295" s="120"/>
      <c r="EX295" s="120"/>
      <c r="EY295" s="120"/>
      <c r="EZ295" s="120"/>
      <c r="FA295" s="120"/>
      <c r="FB295" s="120"/>
      <c r="FC295" s="120"/>
      <c r="FD295" s="120"/>
      <c r="FE295" s="120"/>
      <c r="FF295" s="120"/>
      <c r="FG295" s="120"/>
      <c r="FH295" s="120"/>
      <c r="FI295" s="120"/>
      <c r="FJ295" s="120"/>
      <c r="FK295" s="120"/>
      <c r="FL295" s="120"/>
      <c r="FM295" s="120"/>
      <c r="FN295" s="120"/>
      <c r="FO295" s="120"/>
      <c r="FP295" s="120"/>
      <c r="FQ295" s="120"/>
      <c r="FR295" s="120"/>
      <c r="FS295" s="120"/>
      <c r="FT295" s="120"/>
      <c r="FU295" s="120"/>
      <c r="FV295" s="120"/>
      <c r="FW295" s="120"/>
      <c r="FX295" s="120"/>
      <c r="FY295" s="120"/>
      <c r="FZ295" s="120"/>
      <c r="GA295" s="120"/>
      <c r="GB295" s="120"/>
      <c r="GC295" s="120"/>
      <c r="GD295" s="120"/>
      <c r="GE295" s="120"/>
      <c r="GF295" s="120"/>
      <c r="GG295" s="120"/>
      <c r="GH295" s="120"/>
      <c r="GI295" s="120"/>
      <c r="GJ295" s="120"/>
      <c r="GK295" s="120"/>
      <c r="GL295" s="120"/>
      <c r="GM295" s="120"/>
      <c r="GN295" s="120"/>
      <c r="GO295" s="120"/>
      <c r="GP295" s="120"/>
      <c r="GQ295" s="120"/>
      <c r="GR295" s="120"/>
      <c r="GS295" s="120"/>
      <c r="GT295" s="120"/>
      <c r="GU295" s="120"/>
      <c r="GV295" s="120"/>
      <c r="GW295" s="120"/>
      <c r="GX295" s="120"/>
      <c r="GY295" s="120"/>
      <c r="GZ295" s="120"/>
      <c r="HA295" s="120"/>
      <c r="HB295" s="120"/>
      <c r="HC295" s="120"/>
      <c r="HD295" s="120"/>
      <c r="HE295" s="120"/>
      <c r="HF295" s="120"/>
      <c r="HG295" s="120"/>
      <c r="HH295" s="120"/>
      <c r="HI295" s="120"/>
      <c r="HJ295" s="120"/>
      <c r="HK295" s="120"/>
      <c r="HL295" s="120"/>
      <c r="HM295" s="120"/>
    </row>
    <row r="296" spans="30:221" ht="12.75"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0"/>
      <c r="DM296" s="120"/>
      <c r="DN296" s="120"/>
      <c r="DO296" s="120"/>
      <c r="DP296" s="120"/>
      <c r="DQ296" s="120"/>
      <c r="DR296" s="120"/>
      <c r="DS296" s="120"/>
      <c r="DT296" s="120"/>
      <c r="DU296" s="120"/>
      <c r="DV296" s="120"/>
      <c r="DW296" s="120"/>
      <c r="DX296" s="120"/>
      <c r="DY296" s="120"/>
      <c r="DZ296" s="120"/>
      <c r="EA296" s="120"/>
      <c r="EB296" s="120"/>
      <c r="EC296" s="120"/>
      <c r="ED296" s="120"/>
      <c r="EE296" s="120"/>
      <c r="EF296" s="120"/>
      <c r="EG296" s="120"/>
      <c r="EH296" s="120"/>
      <c r="EI296" s="120"/>
      <c r="EJ296" s="120"/>
      <c r="EK296" s="120"/>
      <c r="EL296" s="120"/>
      <c r="EM296" s="120"/>
      <c r="EN296" s="120"/>
      <c r="EO296" s="120"/>
      <c r="EP296" s="120"/>
      <c r="EQ296" s="120"/>
      <c r="ER296" s="120"/>
      <c r="ES296" s="120"/>
      <c r="ET296" s="120"/>
      <c r="EU296" s="120"/>
      <c r="EV296" s="120"/>
      <c r="EW296" s="120"/>
      <c r="EX296" s="120"/>
      <c r="EY296" s="120"/>
      <c r="EZ296" s="120"/>
      <c r="FA296" s="120"/>
      <c r="FB296" s="120"/>
      <c r="FC296" s="120"/>
      <c r="FD296" s="120"/>
      <c r="FE296" s="120"/>
      <c r="FF296" s="120"/>
      <c r="FG296" s="120"/>
      <c r="FH296" s="120"/>
      <c r="FI296" s="120"/>
      <c r="FJ296" s="120"/>
      <c r="FK296" s="120"/>
      <c r="FL296" s="120"/>
      <c r="FM296" s="120"/>
      <c r="FN296" s="120"/>
      <c r="FO296" s="120"/>
      <c r="FP296" s="120"/>
      <c r="FQ296" s="120"/>
      <c r="FR296" s="120"/>
      <c r="FS296" s="120"/>
      <c r="FT296" s="120"/>
      <c r="FU296" s="120"/>
      <c r="FV296" s="120"/>
      <c r="FW296" s="120"/>
      <c r="FX296" s="120"/>
      <c r="FY296" s="120"/>
      <c r="FZ296" s="120"/>
      <c r="GA296" s="120"/>
      <c r="GB296" s="120"/>
      <c r="GC296" s="120"/>
      <c r="GD296" s="120"/>
      <c r="GE296" s="120"/>
      <c r="GF296" s="120"/>
      <c r="GG296" s="120"/>
      <c r="GH296" s="120"/>
      <c r="GI296" s="120"/>
      <c r="GJ296" s="120"/>
      <c r="GK296" s="120"/>
      <c r="GL296" s="120"/>
      <c r="GM296" s="120"/>
      <c r="GN296" s="120"/>
      <c r="GO296" s="120"/>
      <c r="GP296" s="120"/>
      <c r="GQ296" s="120"/>
      <c r="GR296" s="120"/>
      <c r="GS296" s="120"/>
      <c r="GT296" s="120"/>
      <c r="GU296" s="120"/>
      <c r="GV296" s="120"/>
      <c r="GW296" s="120"/>
      <c r="GX296" s="120"/>
      <c r="GY296" s="120"/>
      <c r="GZ296" s="120"/>
      <c r="HA296" s="120"/>
      <c r="HB296" s="120"/>
      <c r="HC296" s="120"/>
      <c r="HD296" s="120"/>
      <c r="HE296" s="120"/>
      <c r="HF296" s="120"/>
      <c r="HG296" s="120"/>
      <c r="HH296" s="120"/>
      <c r="HI296" s="120"/>
      <c r="HJ296" s="120"/>
      <c r="HK296" s="120"/>
      <c r="HL296" s="120"/>
      <c r="HM296" s="120"/>
    </row>
    <row r="297" spans="30:221" ht="12.75"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  <c r="DC297" s="120"/>
      <c r="DD297" s="120"/>
      <c r="DE297" s="120"/>
      <c r="DF297" s="120"/>
      <c r="DG297" s="120"/>
      <c r="DH297" s="120"/>
      <c r="DI297" s="120"/>
      <c r="DJ297" s="120"/>
      <c r="DK297" s="120"/>
      <c r="DL297" s="120"/>
      <c r="DM297" s="120"/>
      <c r="DN297" s="120"/>
      <c r="DO297" s="120"/>
      <c r="DP297" s="120"/>
      <c r="DQ297" s="120"/>
      <c r="DR297" s="120"/>
      <c r="DS297" s="120"/>
      <c r="DT297" s="120"/>
      <c r="DU297" s="120"/>
      <c r="DV297" s="120"/>
      <c r="DW297" s="120"/>
      <c r="DX297" s="120"/>
      <c r="DY297" s="120"/>
      <c r="DZ297" s="120"/>
      <c r="EA297" s="120"/>
      <c r="EB297" s="120"/>
      <c r="EC297" s="120"/>
      <c r="ED297" s="120"/>
      <c r="EE297" s="120"/>
      <c r="EF297" s="120"/>
      <c r="EG297" s="120"/>
      <c r="EH297" s="120"/>
      <c r="EI297" s="120"/>
      <c r="EJ297" s="120"/>
      <c r="EK297" s="120"/>
      <c r="EL297" s="120"/>
      <c r="EM297" s="120"/>
      <c r="EN297" s="120"/>
      <c r="EO297" s="120"/>
      <c r="EP297" s="120"/>
      <c r="EQ297" s="120"/>
      <c r="ER297" s="120"/>
      <c r="ES297" s="120"/>
      <c r="ET297" s="120"/>
      <c r="EU297" s="120"/>
      <c r="EV297" s="120"/>
      <c r="EW297" s="120"/>
      <c r="EX297" s="120"/>
      <c r="EY297" s="120"/>
      <c r="EZ297" s="120"/>
      <c r="FA297" s="120"/>
      <c r="FB297" s="120"/>
      <c r="FC297" s="120"/>
      <c r="FD297" s="120"/>
      <c r="FE297" s="120"/>
      <c r="FF297" s="120"/>
      <c r="FG297" s="120"/>
      <c r="FH297" s="120"/>
      <c r="FI297" s="120"/>
      <c r="FJ297" s="120"/>
      <c r="FK297" s="120"/>
      <c r="FL297" s="120"/>
      <c r="FM297" s="120"/>
      <c r="FN297" s="120"/>
      <c r="FO297" s="120"/>
      <c r="FP297" s="120"/>
      <c r="FQ297" s="120"/>
      <c r="FR297" s="120"/>
      <c r="FS297" s="120"/>
      <c r="FT297" s="120"/>
      <c r="FU297" s="120"/>
      <c r="FV297" s="120"/>
      <c r="FW297" s="120"/>
      <c r="FX297" s="120"/>
      <c r="FY297" s="120"/>
      <c r="FZ297" s="120"/>
      <c r="GA297" s="120"/>
      <c r="GB297" s="120"/>
      <c r="GC297" s="120"/>
      <c r="GD297" s="120"/>
      <c r="GE297" s="120"/>
      <c r="GF297" s="120"/>
      <c r="GG297" s="120"/>
      <c r="GH297" s="120"/>
      <c r="GI297" s="120"/>
      <c r="GJ297" s="120"/>
      <c r="GK297" s="120"/>
      <c r="GL297" s="120"/>
      <c r="GM297" s="120"/>
      <c r="GN297" s="120"/>
      <c r="GO297" s="120"/>
      <c r="GP297" s="120"/>
      <c r="GQ297" s="120"/>
      <c r="GR297" s="120"/>
      <c r="GS297" s="120"/>
      <c r="GT297" s="120"/>
      <c r="GU297" s="120"/>
      <c r="GV297" s="120"/>
      <c r="GW297" s="120"/>
      <c r="GX297" s="120"/>
      <c r="GY297" s="120"/>
      <c r="GZ297" s="120"/>
      <c r="HA297" s="120"/>
      <c r="HB297" s="120"/>
      <c r="HC297" s="120"/>
      <c r="HD297" s="120"/>
      <c r="HE297" s="120"/>
      <c r="HF297" s="120"/>
      <c r="HG297" s="120"/>
      <c r="HH297" s="120"/>
      <c r="HI297" s="120"/>
      <c r="HJ297" s="120"/>
      <c r="HK297" s="120"/>
      <c r="HL297" s="120"/>
      <c r="HM297" s="120"/>
    </row>
    <row r="298" spans="30:221" ht="12.75"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  <c r="DC298" s="120"/>
      <c r="DD298" s="120"/>
      <c r="DE298" s="120"/>
      <c r="DF298" s="120"/>
      <c r="DG298" s="120"/>
      <c r="DH298" s="120"/>
      <c r="DI298" s="120"/>
      <c r="DJ298" s="120"/>
      <c r="DK298" s="120"/>
      <c r="DL298" s="120"/>
      <c r="DM298" s="120"/>
      <c r="DN298" s="120"/>
      <c r="DO298" s="120"/>
      <c r="DP298" s="120"/>
      <c r="DQ298" s="120"/>
      <c r="DR298" s="120"/>
      <c r="DS298" s="120"/>
      <c r="DT298" s="120"/>
      <c r="DU298" s="120"/>
      <c r="DV298" s="120"/>
      <c r="DW298" s="120"/>
      <c r="DX298" s="120"/>
      <c r="DY298" s="120"/>
      <c r="DZ298" s="120"/>
      <c r="EA298" s="120"/>
      <c r="EB298" s="120"/>
      <c r="EC298" s="120"/>
      <c r="ED298" s="120"/>
      <c r="EE298" s="120"/>
      <c r="EF298" s="120"/>
      <c r="EG298" s="120"/>
      <c r="EH298" s="120"/>
      <c r="EI298" s="120"/>
      <c r="EJ298" s="120"/>
      <c r="EK298" s="120"/>
      <c r="EL298" s="120"/>
      <c r="EM298" s="120"/>
      <c r="EN298" s="120"/>
      <c r="EO298" s="120"/>
      <c r="EP298" s="120"/>
      <c r="EQ298" s="120"/>
      <c r="ER298" s="120"/>
      <c r="ES298" s="120"/>
      <c r="ET298" s="120"/>
      <c r="EU298" s="120"/>
      <c r="EV298" s="120"/>
      <c r="EW298" s="120"/>
      <c r="EX298" s="120"/>
      <c r="EY298" s="120"/>
      <c r="EZ298" s="120"/>
      <c r="FA298" s="120"/>
      <c r="FB298" s="120"/>
      <c r="FC298" s="120"/>
      <c r="FD298" s="120"/>
      <c r="FE298" s="120"/>
      <c r="FF298" s="120"/>
      <c r="FG298" s="120"/>
      <c r="FH298" s="120"/>
      <c r="FI298" s="120"/>
      <c r="FJ298" s="120"/>
      <c r="FK298" s="120"/>
      <c r="FL298" s="120"/>
      <c r="FM298" s="120"/>
      <c r="FN298" s="120"/>
      <c r="FO298" s="120"/>
      <c r="FP298" s="120"/>
      <c r="FQ298" s="120"/>
      <c r="FR298" s="120"/>
      <c r="FS298" s="120"/>
      <c r="FT298" s="120"/>
      <c r="FU298" s="120"/>
      <c r="FV298" s="120"/>
      <c r="FW298" s="120"/>
      <c r="FX298" s="120"/>
      <c r="FY298" s="120"/>
      <c r="FZ298" s="120"/>
      <c r="GA298" s="120"/>
      <c r="GB298" s="120"/>
      <c r="GC298" s="120"/>
      <c r="GD298" s="120"/>
      <c r="GE298" s="120"/>
      <c r="GF298" s="120"/>
      <c r="GG298" s="120"/>
      <c r="GH298" s="120"/>
      <c r="GI298" s="120"/>
      <c r="GJ298" s="120"/>
      <c r="GK298" s="120"/>
      <c r="GL298" s="120"/>
      <c r="GM298" s="120"/>
      <c r="GN298" s="120"/>
      <c r="GO298" s="120"/>
      <c r="GP298" s="120"/>
      <c r="GQ298" s="120"/>
      <c r="GR298" s="120"/>
      <c r="GS298" s="120"/>
      <c r="GT298" s="120"/>
      <c r="GU298" s="120"/>
      <c r="GV298" s="120"/>
      <c r="GW298" s="120"/>
      <c r="GX298" s="120"/>
      <c r="GY298" s="120"/>
      <c r="GZ298" s="120"/>
      <c r="HA298" s="120"/>
      <c r="HB298" s="120"/>
      <c r="HC298" s="120"/>
      <c r="HD298" s="120"/>
      <c r="HE298" s="120"/>
      <c r="HF298" s="120"/>
      <c r="HG298" s="120"/>
      <c r="HH298" s="120"/>
      <c r="HI298" s="120"/>
      <c r="HJ298" s="120"/>
      <c r="HK298" s="120"/>
      <c r="HL298" s="120"/>
      <c r="HM298" s="120"/>
    </row>
    <row r="299" spans="30:221" ht="12.75"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0"/>
      <c r="DE299" s="120"/>
      <c r="DF299" s="120"/>
      <c r="DG299" s="120"/>
      <c r="DH299" s="120"/>
      <c r="DI299" s="120"/>
      <c r="DJ299" s="120"/>
      <c r="DK299" s="120"/>
      <c r="DL299" s="120"/>
      <c r="DM299" s="120"/>
      <c r="DN299" s="120"/>
      <c r="DO299" s="120"/>
      <c r="DP299" s="120"/>
      <c r="DQ299" s="120"/>
      <c r="DR299" s="120"/>
      <c r="DS299" s="120"/>
      <c r="DT299" s="120"/>
      <c r="DU299" s="120"/>
      <c r="DV299" s="120"/>
      <c r="DW299" s="120"/>
      <c r="DX299" s="120"/>
      <c r="DY299" s="120"/>
      <c r="DZ299" s="120"/>
      <c r="EA299" s="120"/>
      <c r="EB299" s="120"/>
      <c r="EC299" s="120"/>
      <c r="ED299" s="120"/>
      <c r="EE299" s="120"/>
      <c r="EF299" s="120"/>
      <c r="EG299" s="120"/>
      <c r="EH299" s="120"/>
      <c r="EI299" s="120"/>
      <c r="EJ299" s="120"/>
      <c r="EK299" s="120"/>
      <c r="EL299" s="120"/>
      <c r="EM299" s="120"/>
      <c r="EN299" s="120"/>
      <c r="EO299" s="120"/>
      <c r="EP299" s="120"/>
      <c r="EQ299" s="120"/>
      <c r="ER299" s="120"/>
      <c r="ES299" s="120"/>
      <c r="ET299" s="120"/>
      <c r="EU299" s="120"/>
      <c r="EV299" s="120"/>
      <c r="EW299" s="120"/>
      <c r="EX299" s="120"/>
      <c r="EY299" s="120"/>
      <c r="EZ299" s="120"/>
      <c r="FA299" s="120"/>
      <c r="FB299" s="120"/>
      <c r="FC299" s="120"/>
      <c r="FD299" s="120"/>
      <c r="FE299" s="120"/>
      <c r="FF299" s="120"/>
      <c r="FG299" s="120"/>
      <c r="FH299" s="120"/>
      <c r="FI299" s="120"/>
      <c r="FJ299" s="120"/>
      <c r="FK299" s="120"/>
      <c r="FL299" s="120"/>
      <c r="FM299" s="120"/>
      <c r="FN299" s="120"/>
      <c r="FO299" s="120"/>
      <c r="FP299" s="120"/>
      <c r="FQ299" s="120"/>
      <c r="FR299" s="120"/>
      <c r="FS299" s="120"/>
      <c r="FT299" s="120"/>
      <c r="FU299" s="120"/>
      <c r="FV299" s="120"/>
      <c r="FW299" s="120"/>
      <c r="FX299" s="120"/>
      <c r="FY299" s="120"/>
      <c r="FZ299" s="120"/>
      <c r="GA299" s="120"/>
      <c r="GB299" s="120"/>
      <c r="GC299" s="120"/>
      <c r="GD299" s="120"/>
      <c r="GE299" s="120"/>
      <c r="GF299" s="120"/>
      <c r="GG299" s="120"/>
      <c r="GH299" s="120"/>
      <c r="GI299" s="120"/>
      <c r="GJ299" s="120"/>
      <c r="GK299" s="120"/>
      <c r="GL299" s="120"/>
      <c r="GM299" s="120"/>
      <c r="GN299" s="120"/>
      <c r="GO299" s="120"/>
      <c r="GP299" s="120"/>
      <c r="GQ299" s="120"/>
      <c r="GR299" s="120"/>
      <c r="GS299" s="120"/>
      <c r="GT299" s="120"/>
      <c r="GU299" s="120"/>
      <c r="GV299" s="120"/>
      <c r="GW299" s="120"/>
      <c r="GX299" s="120"/>
      <c r="GY299" s="120"/>
      <c r="GZ299" s="120"/>
      <c r="HA299" s="120"/>
      <c r="HB299" s="120"/>
      <c r="HC299" s="120"/>
      <c r="HD299" s="120"/>
      <c r="HE299" s="120"/>
      <c r="HF299" s="120"/>
      <c r="HG299" s="120"/>
      <c r="HH299" s="120"/>
      <c r="HI299" s="120"/>
      <c r="HJ299" s="120"/>
      <c r="HK299" s="120"/>
      <c r="HL299" s="120"/>
      <c r="HM299" s="120"/>
    </row>
    <row r="300" spans="30:221" ht="12.75"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0"/>
      <c r="DM300" s="120"/>
      <c r="DN300" s="120"/>
      <c r="DO300" s="120"/>
      <c r="DP300" s="120"/>
      <c r="DQ300" s="120"/>
      <c r="DR300" s="120"/>
      <c r="DS300" s="120"/>
      <c r="DT300" s="120"/>
      <c r="DU300" s="120"/>
      <c r="DV300" s="120"/>
      <c r="DW300" s="120"/>
      <c r="DX300" s="120"/>
      <c r="DY300" s="120"/>
      <c r="DZ300" s="120"/>
      <c r="EA300" s="120"/>
      <c r="EB300" s="120"/>
      <c r="EC300" s="120"/>
      <c r="ED300" s="120"/>
      <c r="EE300" s="120"/>
      <c r="EF300" s="120"/>
      <c r="EG300" s="120"/>
      <c r="EH300" s="120"/>
      <c r="EI300" s="120"/>
      <c r="EJ300" s="120"/>
      <c r="EK300" s="120"/>
      <c r="EL300" s="120"/>
      <c r="EM300" s="120"/>
      <c r="EN300" s="120"/>
      <c r="EO300" s="120"/>
      <c r="EP300" s="120"/>
      <c r="EQ300" s="120"/>
      <c r="ER300" s="120"/>
      <c r="ES300" s="120"/>
      <c r="ET300" s="120"/>
      <c r="EU300" s="120"/>
      <c r="EV300" s="120"/>
      <c r="EW300" s="120"/>
      <c r="EX300" s="120"/>
      <c r="EY300" s="120"/>
      <c r="EZ300" s="120"/>
      <c r="FA300" s="120"/>
      <c r="FB300" s="120"/>
      <c r="FC300" s="120"/>
      <c r="FD300" s="120"/>
      <c r="FE300" s="120"/>
      <c r="FF300" s="120"/>
      <c r="FG300" s="120"/>
      <c r="FH300" s="120"/>
      <c r="FI300" s="120"/>
      <c r="FJ300" s="120"/>
      <c r="FK300" s="120"/>
      <c r="FL300" s="120"/>
      <c r="FM300" s="120"/>
      <c r="FN300" s="120"/>
      <c r="FO300" s="120"/>
      <c r="FP300" s="120"/>
      <c r="FQ300" s="120"/>
      <c r="FR300" s="120"/>
      <c r="FS300" s="120"/>
      <c r="FT300" s="120"/>
      <c r="FU300" s="120"/>
      <c r="FV300" s="120"/>
      <c r="FW300" s="120"/>
      <c r="FX300" s="120"/>
      <c r="FY300" s="120"/>
      <c r="FZ300" s="120"/>
      <c r="GA300" s="120"/>
      <c r="GB300" s="120"/>
      <c r="GC300" s="120"/>
      <c r="GD300" s="120"/>
      <c r="GE300" s="120"/>
      <c r="GF300" s="120"/>
      <c r="GG300" s="120"/>
      <c r="GH300" s="120"/>
      <c r="GI300" s="120"/>
      <c r="GJ300" s="120"/>
      <c r="GK300" s="120"/>
      <c r="GL300" s="120"/>
      <c r="GM300" s="120"/>
      <c r="GN300" s="120"/>
      <c r="GO300" s="120"/>
      <c r="GP300" s="120"/>
      <c r="GQ300" s="120"/>
      <c r="GR300" s="120"/>
      <c r="GS300" s="120"/>
      <c r="GT300" s="120"/>
      <c r="GU300" s="120"/>
      <c r="GV300" s="120"/>
      <c r="GW300" s="120"/>
      <c r="GX300" s="120"/>
      <c r="GY300" s="120"/>
      <c r="GZ300" s="120"/>
      <c r="HA300" s="120"/>
      <c r="HB300" s="120"/>
      <c r="HC300" s="120"/>
      <c r="HD300" s="120"/>
      <c r="HE300" s="120"/>
      <c r="HF300" s="120"/>
      <c r="HG300" s="120"/>
      <c r="HH300" s="120"/>
      <c r="HI300" s="120"/>
      <c r="HJ300" s="120"/>
      <c r="HK300" s="120"/>
      <c r="HL300" s="120"/>
      <c r="HM300" s="120"/>
    </row>
    <row r="301" spans="30:221" ht="12.75"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0"/>
      <c r="DM301" s="120"/>
      <c r="DN301" s="120"/>
      <c r="DO301" s="120"/>
      <c r="DP301" s="120"/>
      <c r="DQ301" s="120"/>
      <c r="DR301" s="120"/>
      <c r="DS301" s="120"/>
      <c r="DT301" s="120"/>
      <c r="DU301" s="120"/>
      <c r="DV301" s="120"/>
      <c r="DW301" s="120"/>
      <c r="DX301" s="120"/>
      <c r="DY301" s="120"/>
      <c r="DZ301" s="120"/>
      <c r="EA301" s="120"/>
      <c r="EB301" s="120"/>
      <c r="EC301" s="120"/>
      <c r="ED301" s="120"/>
      <c r="EE301" s="120"/>
      <c r="EF301" s="120"/>
      <c r="EG301" s="120"/>
      <c r="EH301" s="120"/>
      <c r="EI301" s="120"/>
      <c r="EJ301" s="120"/>
      <c r="EK301" s="120"/>
      <c r="EL301" s="120"/>
      <c r="EM301" s="120"/>
      <c r="EN301" s="120"/>
      <c r="EO301" s="120"/>
      <c r="EP301" s="120"/>
      <c r="EQ301" s="120"/>
      <c r="ER301" s="120"/>
      <c r="ES301" s="120"/>
      <c r="ET301" s="120"/>
      <c r="EU301" s="120"/>
      <c r="EV301" s="120"/>
      <c r="EW301" s="120"/>
      <c r="EX301" s="120"/>
      <c r="EY301" s="120"/>
      <c r="EZ301" s="120"/>
      <c r="FA301" s="120"/>
      <c r="FB301" s="120"/>
      <c r="FC301" s="120"/>
      <c r="FD301" s="120"/>
      <c r="FE301" s="120"/>
      <c r="FF301" s="120"/>
      <c r="FG301" s="120"/>
      <c r="FH301" s="120"/>
      <c r="FI301" s="120"/>
      <c r="FJ301" s="120"/>
      <c r="FK301" s="120"/>
      <c r="FL301" s="120"/>
      <c r="FM301" s="120"/>
      <c r="FN301" s="120"/>
      <c r="FO301" s="120"/>
      <c r="FP301" s="120"/>
      <c r="FQ301" s="120"/>
      <c r="FR301" s="120"/>
      <c r="FS301" s="120"/>
      <c r="FT301" s="120"/>
      <c r="FU301" s="120"/>
      <c r="FV301" s="120"/>
      <c r="FW301" s="120"/>
      <c r="FX301" s="120"/>
      <c r="FY301" s="120"/>
      <c r="FZ301" s="120"/>
      <c r="GA301" s="120"/>
      <c r="GB301" s="120"/>
      <c r="GC301" s="120"/>
      <c r="GD301" s="120"/>
      <c r="GE301" s="120"/>
      <c r="GF301" s="120"/>
      <c r="GG301" s="120"/>
      <c r="GH301" s="120"/>
      <c r="GI301" s="120"/>
      <c r="GJ301" s="120"/>
      <c r="GK301" s="120"/>
      <c r="GL301" s="120"/>
      <c r="GM301" s="120"/>
      <c r="GN301" s="120"/>
      <c r="GO301" s="120"/>
      <c r="GP301" s="120"/>
      <c r="GQ301" s="120"/>
      <c r="GR301" s="120"/>
      <c r="GS301" s="120"/>
      <c r="GT301" s="120"/>
      <c r="GU301" s="120"/>
      <c r="GV301" s="120"/>
      <c r="GW301" s="120"/>
      <c r="GX301" s="120"/>
      <c r="GY301" s="120"/>
      <c r="GZ301" s="120"/>
      <c r="HA301" s="120"/>
      <c r="HB301" s="120"/>
      <c r="HC301" s="120"/>
      <c r="HD301" s="120"/>
      <c r="HE301" s="120"/>
      <c r="HF301" s="120"/>
      <c r="HG301" s="120"/>
      <c r="HH301" s="120"/>
      <c r="HI301" s="120"/>
      <c r="HJ301" s="120"/>
      <c r="HK301" s="120"/>
      <c r="HL301" s="120"/>
      <c r="HM301" s="120"/>
    </row>
    <row r="302" spans="30:221" ht="12.75"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0"/>
      <c r="DM302" s="120"/>
      <c r="DN302" s="120"/>
      <c r="DO302" s="120"/>
      <c r="DP302" s="120"/>
      <c r="DQ302" s="120"/>
      <c r="DR302" s="120"/>
      <c r="DS302" s="120"/>
      <c r="DT302" s="120"/>
      <c r="DU302" s="120"/>
      <c r="DV302" s="120"/>
      <c r="DW302" s="120"/>
      <c r="DX302" s="120"/>
      <c r="DY302" s="120"/>
      <c r="DZ302" s="120"/>
      <c r="EA302" s="120"/>
      <c r="EB302" s="120"/>
      <c r="EC302" s="120"/>
      <c r="ED302" s="120"/>
      <c r="EE302" s="120"/>
      <c r="EF302" s="120"/>
      <c r="EG302" s="120"/>
      <c r="EH302" s="120"/>
      <c r="EI302" s="120"/>
      <c r="EJ302" s="120"/>
      <c r="EK302" s="120"/>
      <c r="EL302" s="120"/>
      <c r="EM302" s="120"/>
      <c r="EN302" s="120"/>
      <c r="EO302" s="120"/>
      <c r="EP302" s="120"/>
      <c r="EQ302" s="120"/>
      <c r="ER302" s="120"/>
      <c r="ES302" s="120"/>
      <c r="ET302" s="120"/>
      <c r="EU302" s="120"/>
      <c r="EV302" s="120"/>
      <c r="EW302" s="120"/>
      <c r="EX302" s="120"/>
      <c r="EY302" s="120"/>
      <c r="EZ302" s="120"/>
      <c r="FA302" s="120"/>
      <c r="FB302" s="120"/>
      <c r="FC302" s="120"/>
      <c r="FD302" s="120"/>
      <c r="FE302" s="120"/>
      <c r="FF302" s="120"/>
      <c r="FG302" s="120"/>
      <c r="FH302" s="120"/>
      <c r="FI302" s="120"/>
      <c r="FJ302" s="120"/>
      <c r="FK302" s="120"/>
      <c r="FL302" s="120"/>
      <c r="FM302" s="120"/>
      <c r="FN302" s="120"/>
      <c r="FO302" s="120"/>
      <c r="FP302" s="120"/>
      <c r="FQ302" s="120"/>
      <c r="FR302" s="120"/>
      <c r="FS302" s="120"/>
      <c r="FT302" s="120"/>
      <c r="FU302" s="120"/>
      <c r="FV302" s="120"/>
      <c r="FW302" s="120"/>
      <c r="FX302" s="120"/>
      <c r="FY302" s="120"/>
      <c r="FZ302" s="120"/>
      <c r="GA302" s="120"/>
      <c r="GB302" s="120"/>
      <c r="GC302" s="120"/>
      <c r="GD302" s="120"/>
      <c r="GE302" s="120"/>
      <c r="GF302" s="120"/>
      <c r="GG302" s="120"/>
      <c r="GH302" s="120"/>
      <c r="GI302" s="120"/>
      <c r="GJ302" s="120"/>
      <c r="GK302" s="120"/>
      <c r="GL302" s="120"/>
      <c r="GM302" s="120"/>
      <c r="GN302" s="120"/>
      <c r="GO302" s="120"/>
      <c r="GP302" s="120"/>
      <c r="GQ302" s="120"/>
      <c r="GR302" s="120"/>
      <c r="GS302" s="120"/>
      <c r="GT302" s="120"/>
      <c r="GU302" s="120"/>
      <c r="GV302" s="120"/>
      <c r="GW302" s="120"/>
      <c r="GX302" s="120"/>
      <c r="GY302" s="120"/>
      <c r="GZ302" s="120"/>
      <c r="HA302" s="120"/>
      <c r="HB302" s="120"/>
      <c r="HC302" s="120"/>
      <c r="HD302" s="120"/>
      <c r="HE302" s="120"/>
      <c r="HF302" s="120"/>
      <c r="HG302" s="120"/>
      <c r="HH302" s="120"/>
      <c r="HI302" s="120"/>
      <c r="HJ302" s="120"/>
      <c r="HK302" s="120"/>
      <c r="HL302" s="120"/>
      <c r="HM302" s="120"/>
    </row>
    <row r="303" spans="30:221" ht="12.75"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</row>
    <row r="304" spans="30:221" ht="12.75"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</row>
    <row r="305" spans="30:221" ht="12.75"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</row>
    <row r="306" spans="30:221" ht="12.75"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</row>
    <row r="307" spans="30:221" ht="12.75"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0"/>
      <c r="DE307" s="120"/>
      <c r="DF307" s="120"/>
      <c r="DG307" s="120"/>
      <c r="DH307" s="120"/>
      <c r="DI307" s="120"/>
      <c r="DJ307" s="120"/>
      <c r="DK307" s="120"/>
      <c r="DL307" s="120"/>
      <c r="DM307" s="120"/>
      <c r="DN307" s="120"/>
      <c r="DO307" s="120"/>
      <c r="DP307" s="120"/>
      <c r="DQ307" s="120"/>
      <c r="DR307" s="120"/>
      <c r="DS307" s="120"/>
      <c r="DT307" s="120"/>
      <c r="DU307" s="120"/>
      <c r="DV307" s="120"/>
      <c r="DW307" s="120"/>
      <c r="DX307" s="120"/>
      <c r="DY307" s="120"/>
      <c r="DZ307" s="120"/>
      <c r="EA307" s="120"/>
      <c r="EB307" s="120"/>
      <c r="EC307" s="120"/>
      <c r="ED307" s="120"/>
      <c r="EE307" s="120"/>
      <c r="EF307" s="120"/>
      <c r="EG307" s="120"/>
      <c r="EH307" s="120"/>
      <c r="EI307" s="120"/>
      <c r="EJ307" s="120"/>
      <c r="EK307" s="120"/>
      <c r="EL307" s="120"/>
      <c r="EM307" s="120"/>
      <c r="EN307" s="120"/>
      <c r="EO307" s="120"/>
      <c r="EP307" s="120"/>
      <c r="EQ307" s="120"/>
      <c r="ER307" s="120"/>
      <c r="ES307" s="120"/>
      <c r="ET307" s="120"/>
      <c r="EU307" s="120"/>
      <c r="EV307" s="120"/>
      <c r="EW307" s="120"/>
      <c r="EX307" s="120"/>
      <c r="EY307" s="120"/>
      <c r="EZ307" s="120"/>
      <c r="FA307" s="120"/>
      <c r="FB307" s="120"/>
      <c r="FC307" s="120"/>
      <c r="FD307" s="120"/>
      <c r="FE307" s="120"/>
      <c r="FF307" s="120"/>
      <c r="FG307" s="120"/>
      <c r="FH307" s="120"/>
      <c r="FI307" s="120"/>
      <c r="FJ307" s="120"/>
      <c r="FK307" s="120"/>
      <c r="FL307" s="120"/>
      <c r="FM307" s="120"/>
      <c r="FN307" s="120"/>
      <c r="FO307" s="120"/>
      <c r="FP307" s="120"/>
      <c r="FQ307" s="120"/>
      <c r="FR307" s="120"/>
      <c r="FS307" s="120"/>
      <c r="FT307" s="120"/>
      <c r="FU307" s="120"/>
      <c r="FV307" s="120"/>
      <c r="FW307" s="120"/>
      <c r="FX307" s="120"/>
      <c r="FY307" s="120"/>
      <c r="FZ307" s="120"/>
      <c r="GA307" s="120"/>
      <c r="GB307" s="120"/>
      <c r="GC307" s="120"/>
      <c r="GD307" s="120"/>
      <c r="GE307" s="120"/>
      <c r="GF307" s="120"/>
      <c r="GG307" s="120"/>
      <c r="GH307" s="120"/>
      <c r="GI307" s="120"/>
      <c r="GJ307" s="120"/>
      <c r="GK307" s="120"/>
      <c r="GL307" s="120"/>
      <c r="GM307" s="120"/>
      <c r="GN307" s="120"/>
      <c r="GO307" s="120"/>
      <c r="GP307" s="120"/>
      <c r="GQ307" s="120"/>
      <c r="GR307" s="120"/>
      <c r="GS307" s="120"/>
      <c r="GT307" s="120"/>
      <c r="GU307" s="120"/>
      <c r="GV307" s="120"/>
      <c r="GW307" s="120"/>
      <c r="GX307" s="120"/>
      <c r="GY307" s="120"/>
      <c r="GZ307" s="120"/>
      <c r="HA307" s="120"/>
      <c r="HB307" s="120"/>
      <c r="HC307" s="120"/>
      <c r="HD307" s="120"/>
      <c r="HE307" s="120"/>
      <c r="HF307" s="120"/>
      <c r="HG307" s="120"/>
      <c r="HH307" s="120"/>
      <c r="HI307" s="120"/>
      <c r="HJ307" s="120"/>
      <c r="HK307" s="120"/>
      <c r="HL307" s="120"/>
      <c r="HM307" s="120"/>
    </row>
    <row r="308" spans="30:221" ht="12.75"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</row>
    <row r="309" spans="30:221" ht="12.75"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</row>
    <row r="310" spans="30:221" ht="12.75"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</row>
    <row r="311" spans="30:221" ht="12.75"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</row>
    <row r="312" spans="30:221" ht="12.75"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</row>
    <row r="313" spans="30:221" ht="12.75"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</row>
    <row r="314" spans="30:221" ht="12.75"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</row>
    <row r="315" spans="30:221" ht="12.75"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</row>
    <row r="316" spans="30:221" ht="12.75"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</row>
    <row r="317" spans="30:221" ht="12.75"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</row>
    <row r="318" spans="30:221" ht="12.75"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</row>
    <row r="319" spans="30:221" ht="12.75"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</row>
    <row r="320" spans="30:221" ht="12.75"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</row>
    <row r="321" spans="30:221" ht="12.75"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0"/>
      <c r="DM321" s="120"/>
      <c r="DN321" s="120"/>
      <c r="DO321" s="120"/>
      <c r="DP321" s="120"/>
      <c r="DQ321" s="120"/>
      <c r="DR321" s="120"/>
      <c r="DS321" s="120"/>
      <c r="DT321" s="120"/>
      <c r="DU321" s="120"/>
      <c r="DV321" s="120"/>
      <c r="DW321" s="120"/>
      <c r="DX321" s="120"/>
      <c r="DY321" s="120"/>
      <c r="DZ321" s="120"/>
      <c r="EA321" s="120"/>
      <c r="EB321" s="120"/>
      <c r="EC321" s="120"/>
      <c r="ED321" s="120"/>
      <c r="EE321" s="120"/>
      <c r="EF321" s="120"/>
      <c r="EG321" s="120"/>
      <c r="EH321" s="120"/>
      <c r="EI321" s="120"/>
      <c r="EJ321" s="120"/>
      <c r="EK321" s="120"/>
      <c r="EL321" s="120"/>
      <c r="EM321" s="120"/>
      <c r="EN321" s="120"/>
      <c r="EO321" s="120"/>
      <c r="EP321" s="120"/>
      <c r="EQ321" s="120"/>
      <c r="ER321" s="120"/>
      <c r="ES321" s="120"/>
      <c r="ET321" s="120"/>
      <c r="EU321" s="120"/>
      <c r="EV321" s="120"/>
      <c r="EW321" s="120"/>
      <c r="EX321" s="120"/>
      <c r="EY321" s="120"/>
      <c r="EZ321" s="120"/>
      <c r="FA321" s="120"/>
      <c r="FB321" s="120"/>
      <c r="FC321" s="120"/>
      <c r="FD321" s="120"/>
      <c r="FE321" s="120"/>
      <c r="FF321" s="120"/>
      <c r="FG321" s="120"/>
      <c r="FH321" s="120"/>
      <c r="FI321" s="120"/>
      <c r="FJ321" s="120"/>
      <c r="FK321" s="120"/>
      <c r="FL321" s="120"/>
      <c r="FM321" s="120"/>
      <c r="FN321" s="120"/>
      <c r="FO321" s="120"/>
      <c r="FP321" s="120"/>
      <c r="FQ321" s="120"/>
      <c r="FR321" s="120"/>
      <c r="FS321" s="120"/>
      <c r="FT321" s="120"/>
      <c r="FU321" s="120"/>
      <c r="FV321" s="120"/>
      <c r="FW321" s="120"/>
      <c r="FX321" s="120"/>
      <c r="FY321" s="120"/>
      <c r="FZ321" s="120"/>
      <c r="GA321" s="120"/>
      <c r="GB321" s="120"/>
      <c r="GC321" s="120"/>
      <c r="GD321" s="120"/>
      <c r="GE321" s="120"/>
      <c r="GF321" s="120"/>
      <c r="GG321" s="120"/>
      <c r="GH321" s="120"/>
      <c r="GI321" s="120"/>
      <c r="GJ321" s="120"/>
      <c r="GK321" s="120"/>
      <c r="GL321" s="120"/>
      <c r="GM321" s="120"/>
      <c r="GN321" s="120"/>
      <c r="GO321" s="120"/>
      <c r="GP321" s="120"/>
      <c r="GQ321" s="120"/>
      <c r="GR321" s="120"/>
      <c r="GS321" s="120"/>
      <c r="GT321" s="120"/>
      <c r="GU321" s="120"/>
      <c r="GV321" s="120"/>
      <c r="GW321" s="120"/>
      <c r="GX321" s="120"/>
      <c r="GY321" s="120"/>
      <c r="GZ321" s="120"/>
      <c r="HA321" s="120"/>
      <c r="HB321" s="120"/>
      <c r="HC321" s="120"/>
      <c r="HD321" s="120"/>
      <c r="HE321" s="120"/>
      <c r="HF321" s="120"/>
      <c r="HG321" s="120"/>
      <c r="HH321" s="120"/>
      <c r="HI321" s="120"/>
      <c r="HJ321" s="120"/>
      <c r="HK321" s="120"/>
      <c r="HL321" s="120"/>
      <c r="HM321" s="120"/>
    </row>
    <row r="322" spans="30:221" ht="12.75"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20"/>
      <c r="CQ322" s="120"/>
      <c r="CR322" s="120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  <c r="DC322" s="120"/>
      <c r="DD322" s="120"/>
      <c r="DE322" s="120"/>
      <c r="DF322" s="120"/>
      <c r="DG322" s="120"/>
      <c r="DH322" s="120"/>
      <c r="DI322" s="120"/>
      <c r="DJ322" s="120"/>
      <c r="DK322" s="120"/>
      <c r="DL322" s="120"/>
      <c r="DM322" s="120"/>
      <c r="DN322" s="120"/>
      <c r="DO322" s="120"/>
      <c r="DP322" s="120"/>
      <c r="DQ322" s="120"/>
      <c r="DR322" s="120"/>
      <c r="DS322" s="120"/>
      <c r="DT322" s="120"/>
      <c r="DU322" s="120"/>
      <c r="DV322" s="120"/>
      <c r="DW322" s="120"/>
      <c r="DX322" s="120"/>
      <c r="DY322" s="120"/>
      <c r="DZ322" s="120"/>
      <c r="EA322" s="120"/>
      <c r="EB322" s="120"/>
      <c r="EC322" s="120"/>
      <c r="ED322" s="120"/>
      <c r="EE322" s="120"/>
      <c r="EF322" s="120"/>
      <c r="EG322" s="120"/>
      <c r="EH322" s="120"/>
      <c r="EI322" s="120"/>
      <c r="EJ322" s="120"/>
      <c r="EK322" s="120"/>
      <c r="EL322" s="120"/>
      <c r="EM322" s="120"/>
      <c r="EN322" s="120"/>
      <c r="EO322" s="120"/>
      <c r="EP322" s="120"/>
      <c r="EQ322" s="120"/>
      <c r="ER322" s="120"/>
      <c r="ES322" s="120"/>
      <c r="ET322" s="120"/>
      <c r="EU322" s="120"/>
      <c r="EV322" s="120"/>
      <c r="EW322" s="120"/>
      <c r="EX322" s="120"/>
      <c r="EY322" s="120"/>
      <c r="EZ322" s="120"/>
      <c r="FA322" s="120"/>
      <c r="FB322" s="120"/>
      <c r="FC322" s="120"/>
      <c r="FD322" s="120"/>
      <c r="FE322" s="120"/>
      <c r="FF322" s="120"/>
      <c r="FG322" s="120"/>
      <c r="FH322" s="120"/>
      <c r="FI322" s="120"/>
      <c r="FJ322" s="120"/>
      <c r="FK322" s="120"/>
      <c r="FL322" s="120"/>
      <c r="FM322" s="120"/>
      <c r="FN322" s="120"/>
      <c r="FO322" s="120"/>
      <c r="FP322" s="120"/>
      <c r="FQ322" s="120"/>
      <c r="FR322" s="120"/>
      <c r="FS322" s="120"/>
      <c r="FT322" s="120"/>
      <c r="FU322" s="120"/>
      <c r="FV322" s="120"/>
      <c r="FW322" s="120"/>
      <c r="FX322" s="120"/>
      <c r="FY322" s="120"/>
      <c r="FZ322" s="120"/>
      <c r="GA322" s="120"/>
      <c r="GB322" s="120"/>
      <c r="GC322" s="120"/>
      <c r="GD322" s="120"/>
      <c r="GE322" s="120"/>
      <c r="GF322" s="120"/>
      <c r="GG322" s="120"/>
      <c r="GH322" s="120"/>
      <c r="GI322" s="120"/>
      <c r="GJ322" s="120"/>
      <c r="GK322" s="120"/>
      <c r="GL322" s="120"/>
      <c r="GM322" s="120"/>
      <c r="GN322" s="120"/>
      <c r="GO322" s="120"/>
      <c r="GP322" s="120"/>
      <c r="GQ322" s="120"/>
      <c r="GR322" s="120"/>
      <c r="GS322" s="120"/>
      <c r="GT322" s="120"/>
      <c r="GU322" s="120"/>
      <c r="GV322" s="120"/>
      <c r="GW322" s="120"/>
      <c r="GX322" s="120"/>
      <c r="GY322" s="120"/>
      <c r="GZ322" s="120"/>
      <c r="HA322" s="120"/>
      <c r="HB322" s="120"/>
      <c r="HC322" s="120"/>
      <c r="HD322" s="120"/>
      <c r="HE322" s="120"/>
      <c r="HF322" s="120"/>
      <c r="HG322" s="120"/>
      <c r="HH322" s="120"/>
      <c r="HI322" s="120"/>
      <c r="HJ322" s="120"/>
      <c r="HK322" s="120"/>
      <c r="HL322" s="120"/>
      <c r="HM322" s="120"/>
    </row>
    <row r="323" spans="30:221" ht="12.75"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</row>
    <row r="324" spans="30:221" ht="12.75"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20"/>
      <c r="CQ324" s="120"/>
      <c r="CR324" s="120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  <c r="DC324" s="120"/>
      <c r="DD324" s="120"/>
      <c r="DE324" s="120"/>
      <c r="DF324" s="120"/>
      <c r="DG324" s="120"/>
      <c r="DH324" s="120"/>
      <c r="DI324" s="120"/>
      <c r="DJ324" s="120"/>
      <c r="DK324" s="120"/>
      <c r="DL324" s="120"/>
      <c r="DM324" s="120"/>
      <c r="DN324" s="120"/>
      <c r="DO324" s="120"/>
      <c r="DP324" s="120"/>
      <c r="DQ324" s="120"/>
      <c r="DR324" s="120"/>
      <c r="DS324" s="120"/>
      <c r="DT324" s="120"/>
      <c r="DU324" s="120"/>
      <c r="DV324" s="120"/>
      <c r="DW324" s="120"/>
      <c r="DX324" s="120"/>
      <c r="DY324" s="120"/>
      <c r="DZ324" s="120"/>
      <c r="EA324" s="120"/>
      <c r="EB324" s="120"/>
      <c r="EC324" s="120"/>
      <c r="ED324" s="120"/>
      <c r="EE324" s="120"/>
      <c r="EF324" s="120"/>
      <c r="EG324" s="120"/>
      <c r="EH324" s="120"/>
      <c r="EI324" s="120"/>
      <c r="EJ324" s="120"/>
      <c r="EK324" s="120"/>
      <c r="EL324" s="120"/>
      <c r="EM324" s="120"/>
      <c r="EN324" s="120"/>
      <c r="EO324" s="120"/>
      <c r="EP324" s="120"/>
      <c r="EQ324" s="120"/>
      <c r="ER324" s="120"/>
      <c r="ES324" s="120"/>
      <c r="ET324" s="120"/>
      <c r="EU324" s="120"/>
      <c r="EV324" s="120"/>
      <c r="EW324" s="120"/>
      <c r="EX324" s="120"/>
      <c r="EY324" s="120"/>
      <c r="EZ324" s="120"/>
      <c r="FA324" s="120"/>
      <c r="FB324" s="120"/>
      <c r="FC324" s="120"/>
      <c r="FD324" s="120"/>
      <c r="FE324" s="120"/>
      <c r="FF324" s="120"/>
      <c r="FG324" s="120"/>
      <c r="FH324" s="120"/>
      <c r="FI324" s="120"/>
      <c r="FJ324" s="120"/>
      <c r="FK324" s="120"/>
      <c r="FL324" s="120"/>
      <c r="FM324" s="120"/>
      <c r="FN324" s="120"/>
      <c r="FO324" s="120"/>
      <c r="FP324" s="120"/>
      <c r="FQ324" s="120"/>
      <c r="FR324" s="120"/>
      <c r="FS324" s="120"/>
      <c r="FT324" s="120"/>
      <c r="FU324" s="120"/>
      <c r="FV324" s="120"/>
      <c r="FW324" s="120"/>
      <c r="FX324" s="120"/>
      <c r="FY324" s="120"/>
      <c r="FZ324" s="120"/>
      <c r="GA324" s="120"/>
      <c r="GB324" s="120"/>
      <c r="GC324" s="120"/>
      <c r="GD324" s="120"/>
      <c r="GE324" s="120"/>
      <c r="GF324" s="120"/>
      <c r="GG324" s="120"/>
      <c r="GH324" s="120"/>
      <c r="GI324" s="120"/>
      <c r="GJ324" s="120"/>
      <c r="GK324" s="120"/>
      <c r="GL324" s="120"/>
      <c r="GM324" s="120"/>
      <c r="GN324" s="120"/>
      <c r="GO324" s="120"/>
      <c r="GP324" s="120"/>
      <c r="GQ324" s="120"/>
      <c r="GR324" s="120"/>
      <c r="GS324" s="120"/>
      <c r="GT324" s="120"/>
      <c r="GU324" s="120"/>
      <c r="GV324" s="120"/>
      <c r="GW324" s="120"/>
      <c r="GX324" s="120"/>
      <c r="GY324" s="120"/>
      <c r="GZ324" s="120"/>
      <c r="HA324" s="120"/>
      <c r="HB324" s="120"/>
      <c r="HC324" s="120"/>
      <c r="HD324" s="120"/>
      <c r="HE324" s="120"/>
      <c r="HF324" s="120"/>
      <c r="HG324" s="120"/>
      <c r="HH324" s="120"/>
      <c r="HI324" s="120"/>
      <c r="HJ324" s="120"/>
      <c r="HK324" s="120"/>
      <c r="HL324" s="120"/>
      <c r="HM324" s="120"/>
    </row>
    <row r="325" spans="30:221" ht="12.75"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20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0"/>
      <c r="DF325" s="120"/>
      <c r="DG325" s="120"/>
      <c r="DH325" s="120"/>
      <c r="DI325" s="120"/>
      <c r="DJ325" s="120"/>
      <c r="DK325" s="120"/>
      <c r="DL325" s="120"/>
      <c r="DM325" s="120"/>
      <c r="DN325" s="120"/>
      <c r="DO325" s="120"/>
      <c r="DP325" s="120"/>
      <c r="DQ325" s="120"/>
      <c r="DR325" s="120"/>
      <c r="DS325" s="120"/>
      <c r="DT325" s="120"/>
      <c r="DU325" s="120"/>
      <c r="DV325" s="120"/>
      <c r="DW325" s="120"/>
      <c r="DX325" s="120"/>
      <c r="DY325" s="120"/>
      <c r="DZ325" s="120"/>
      <c r="EA325" s="120"/>
      <c r="EB325" s="120"/>
      <c r="EC325" s="120"/>
      <c r="ED325" s="120"/>
      <c r="EE325" s="120"/>
      <c r="EF325" s="120"/>
      <c r="EG325" s="120"/>
      <c r="EH325" s="120"/>
      <c r="EI325" s="120"/>
      <c r="EJ325" s="120"/>
      <c r="EK325" s="120"/>
      <c r="EL325" s="120"/>
      <c r="EM325" s="120"/>
      <c r="EN325" s="120"/>
      <c r="EO325" s="120"/>
      <c r="EP325" s="120"/>
      <c r="EQ325" s="120"/>
      <c r="ER325" s="120"/>
      <c r="ES325" s="120"/>
      <c r="ET325" s="120"/>
      <c r="EU325" s="120"/>
      <c r="EV325" s="120"/>
      <c r="EW325" s="120"/>
      <c r="EX325" s="120"/>
      <c r="EY325" s="120"/>
      <c r="EZ325" s="120"/>
      <c r="FA325" s="120"/>
      <c r="FB325" s="120"/>
      <c r="FC325" s="120"/>
      <c r="FD325" s="120"/>
      <c r="FE325" s="120"/>
      <c r="FF325" s="120"/>
      <c r="FG325" s="120"/>
      <c r="FH325" s="120"/>
      <c r="FI325" s="120"/>
      <c r="FJ325" s="120"/>
      <c r="FK325" s="120"/>
      <c r="FL325" s="120"/>
      <c r="FM325" s="120"/>
      <c r="FN325" s="120"/>
      <c r="FO325" s="120"/>
      <c r="FP325" s="120"/>
      <c r="FQ325" s="120"/>
      <c r="FR325" s="120"/>
      <c r="FS325" s="120"/>
      <c r="FT325" s="120"/>
      <c r="FU325" s="120"/>
      <c r="FV325" s="120"/>
      <c r="FW325" s="120"/>
      <c r="FX325" s="120"/>
      <c r="FY325" s="120"/>
      <c r="FZ325" s="120"/>
      <c r="GA325" s="120"/>
      <c r="GB325" s="120"/>
      <c r="GC325" s="120"/>
      <c r="GD325" s="120"/>
      <c r="GE325" s="120"/>
      <c r="GF325" s="120"/>
      <c r="GG325" s="120"/>
      <c r="GH325" s="120"/>
      <c r="GI325" s="120"/>
      <c r="GJ325" s="120"/>
      <c r="GK325" s="120"/>
      <c r="GL325" s="120"/>
      <c r="GM325" s="120"/>
      <c r="GN325" s="120"/>
      <c r="GO325" s="120"/>
      <c r="GP325" s="120"/>
      <c r="GQ325" s="120"/>
      <c r="GR325" s="120"/>
      <c r="GS325" s="120"/>
      <c r="GT325" s="120"/>
      <c r="GU325" s="120"/>
      <c r="GV325" s="120"/>
      <c r="GW325" s="120"/>
      <c r="GX325" s="120"/>
      <c r="GY325" s="120"/>
      <c r="GZ325" s="120"/>
      <c r="HA325" s="120"/>
      <c r="HB325" s="120"/>
      <c r="HC325" s="120"/>
      <c r="HD325" s="120"/>
      <c r="HE325" s="120"/>
      <c r="HF325" s="120"/>
      <c r="HG325" s="120"/>
      <c r="HH325" s="120"/>
      <c r="HI325" s="120"/>
      <c r="HJ325" s="120"/>
      <c r="HK325" s="120"/>
      <c r="HL325" s="120"/>
      <c r="HM325" s="120"/>
    </row>
    <row r="326" spans="30:221" ht="12.75"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</row>
    <row r="327" spans="30:221" ht="12.75"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</row>
    <row r="328" spans="30:221" ht="12.75"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20"/>
      <c r="CQ328" s="120"/>
      <c r="CR328" s="120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  <c r="DC328" s="120"/>
      <c r="DD328" s="120"/>
      <c r="DE328" s="120"/>
      <c r="DF328" s="120"/>
      <c r="DG328" s="120"/>
      <c r="DH328" s="120"/>
      <c r="DI328" s="120"/>
      <c r="DJ328" s="120"/>
      <c r="DK328" s="120"/>
      <c r="DL328" s="120"/>
      <c r="DM328" s="120"/>
      <c r="DN328" s="120"/>
      <c r="DO328" s="120"/>
      <c r="DP328" s="120"/>
      <c r="DQ328" s="120"/>
      <c r="DR328" s="120"/>
      <c r="DS328" s="120"/>
      <c r="DT328" s="120"/>
      <c r="DU328" s="120"/>
      <c r="DV328" s="120"/>
      <c r="DW328" s="120"/>
      <c r="DX328" s="120"/>
      <c r="DY328" s="120"/>
      <c r="DZ328" s="120"/>
      <c r="EA328" s="120"/>
      <c r="EB328" s="120"/>
      <c r="EC328" s="120"/>
      <c r="ED328" s="120"/>
      <c r="EE328" s="120"/>
      <c r="EF328" s="120"/>
      <c r="EG328" s="120"/>
      <c r="EH328" s="120"/>
      <c r="EI328" s="120"/>
      <c r="EJ328" s="120"/>
      <c r="EK328" s="120"/>
      <c r="EL328" s="120"/>
      <c r="EM328" s="120"/>
      <c r="EN328" s="120"/>
      <c r="EO328" s="120"/>
      <c r="EP328" s="120"/>
      <c r="EQ328" s="120"/>
      <c r="ER328" s="120"/>
      <c r="ES328" s="120"/>
      <c r="ET328" s="120"/>
      <c r="EU328" s="120"/>
      <c r="EV328" s="120"/>
      <c r="EW328" s="120"/>
      <c r="EX328" s="120"/>
      <c r="EY328" s="120"/>
      <c r="EZ328" s="120"/>
      <c r="FA328" s="120"/>
      <c r="FB328" s="120"/>
      <c r="FC328" s="120"/>
      <c r="FD328" s="120"/>
      <c r="FE328" s="120"/>
      <c r="FF328" s="120"/>
      <c r="FG328" s="120"/>
      <c r="FH328" s="120"/>
      <c r="FI328" s="120"/>
      <c r="FJ328" s="120"/>
      <c r="FK328" s="120"/>
      <c r="FL328" s="120"/>
      <c r="FM328" s="120"/>
      <c r="FN328" s="120"/>
      <c r="FO328" s="120"/>
      <c r="FP328" s="120"/>
      <c r="FQ328" s="120"/>
      <c r="FR328" s="120"/>
      <c r="FS328" s="120"/>
      <c r="FT328" s="120"/>
      <c r="FU328" s="120"/>
      <c r="FV328" s="120"/>
      <c r="FW328" s="120"/>
      <c r="FX328" s="120"/>
      <c r="FY328" s="120"/>
      <c r="FZ328" s="120"/>
      <c r="GA328" s="120"/>
      <c r="GB328" s="120"/>
      <c r="GC328" s="120"/>
      <c r="GD328" s="120"/>
      <c r="GE328" s="120"/>
      <c r="GF328" s="120"/>
      <c r="GG328" s="120"/>
      <c r="GH328" s="120"/>
      <c r="GI328" s="120"/>
      <c r="GJ328" s="120"/>
      <c r="GK328" s="120"/>
      <c r="GL328" s="120"/>
      <c r="GM328" s="120"/>
      <c r="GN328" s="120"/>
      <c r="GO328" s="120"/>
      <c r="GP328" s="120"/>
      <c r="GQ328" s="120"/>
      <c r="GR328" s="120"/>
      <c r="GS328" s="120"/>
      <c r="GT328" s="120"/>
      <c r="GU328" s="120"/>
      <c r="GV328" s="120"/>
      <c r="GW328" s="120"/>
      <c r="GX328" s="120"/>
      <c r="GY328" s="120"/>
      <c r="GZ328" s="120"/>
      <c r="HA328" s="120"/>
      <c r="HB328" s="120"/>
      <c r="HC328" s="120"/>
      <c r="HD328" s="120"/>
      <c r="HE328" s="120"/>
      <c r="HF328" s="120"/>
      <c r="HG328" s="120"/>
      <c r="HH328" s="120"/>
      <c r="HI328" s="120"/>
      <c r="HJ328" s="120"/>
      <c r="HK328" s="120"/>
      <c r="HL328" s="120"/>
      <c r="HM328" s="120"/>
    </row>
    <row r="329" spans="30:221" ht="12.75"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20"/>
      <c r="DF329" s="120"/>
      <c r="DG329" s="120"/>
      <c r="DH329" s="120"/>
      <c r="DI329" s="120"/>
      <c r="DJ329" s="120"/>
      <c r="DK329" s="120"/>
      <c r="DL329" s="120"/>
      <c r="DM329" s="120"/>
      <c r="DN329" s="120"/>
      <c r="DO329" s="120"/>
      <c r="DP329" s="120"/>
      <c r="DQ329" s="120"/>
      <c r="DR329" s="120"/>
      <c r="DS329" s="120"/>
      <c r="DT329" s="120"/>
      <c r="DU329" s="120"/>
      <c r="DV329" s="120"/>
      <c r="DW329" s="120"/>
      <c r="DX329" s="120"/>
      <c r="DY329" s="120"/>
      <c r="DZ329" s="120"/>
      <c r="EA329" s="120"/>
      <c r="EB329" s="120"/>
      <c r="EC329" s="120"/>
      <c r="ED329" s="120"/>
      <c r="EE329" s="120"/>
      <c r="EF329" s="120"/>
      <c r="EG329" s="120"/>
      <c r="EH329" s="120"/>
      <c r="EI329" s="120"/>
      <c r="EJ329" s="120"/>
      <c r="EK329" s="120"/>
      <c r="EL329" s="120"/>
      <c r="EM329" s="120"/>
      <c r="EN329" s="120"/>
      <c r="EO329" s="120"/>
      <c r="EP329" s="120"/>
      <c r="EQ329" s="120"/>
      <c r="ER329" s="120"/>
      <c r="ES329" s="120"/>
      <c r="ET329" s="120"/>
      <c r="EU329" s="120"/>
      <c r="EV329" s="120"/>
      <c r="EW329" s="120"/>
      <c r="EX329" s="120"/>
      <c r="EY329" s="120"/>
      <c r="EZ329" s="120"/>
      <c r="FA329" s="120"/>
      <c r="FB329" s="120"/>
      <c r="FC329" s="120"/>
      <c r="FD329" s="120"/>
      <c r="FE329" s="120"/>
      <c r="FF329" s="120"/>
      <c r="FG329" s="120"/>
      <c r="FH329" s="120"/>
      <c r="FI329" s="120"/>
      <c r="FJ329" s="120"/>
      <c r="FK329" s="120"/>
      <c r="FL329" s="120"/>
      <c r="FM329" s="120"/>
      <c r="FN329" s="120"/>
      <c r="FO329" s="120"/>
      <c r="FP329" s="120"/>
      <c r="FQ329" s="120"/>
      <c r="FR329" s="120"/>
      <c r="FS329" s="120"/>
      <c r="FT329" s="120"/>
      <c r="FU329" s="120"/>
      <c r="FV329" s="120"/>
      <c r="FW329" s="120"/>
      <c r="FX329" s="120"/>
      <c r="FY329" s="120"/>
      <c r="FZ329" s="120"/>
      <c r="GA329" s="120"/>
      <c r="GB329" s="120"/>
      <c r="GC329" s="120"/>
      <c r="GD329" s="120"/>
      <c r="GE329" s="120"/>
      <c r="GF329" s="120"/>
      <c r="GG329" s="120"/>
      <c r="GH329" s="120"/>
      <c r="GI329" s="120"/>
      <c r="GJ329" s="120"/>
      <c r="GK329" s="120"/>
      <c r="GL329" s="120"/>
      <c r="GM329" s="120"/>
      <c r="GN329" s="120"/>
      <c r="GO329" s="120"/>
      <c r="GP329" s="120"/>
      <c r="GQ329" s="120"/>
      <c r="GR329" s="120"/>
      <c r="GS329" s="120"/>
      <c r="GT329" s="120"/>
      <c r="GU329" s="120"/>
      <c r="GV329" s="120"/>
      <c r="GW329" s="120"/>
      <c r="GX329" s="120"/>
      <c r="GY329" s="120"/>
      <c r="GZ329" s="120"/>
      <c r="HA329" s="120"/>
      <c r="HB329" s="120"/>
      <c r="HC329" s="120"/>
      <c r="HD329" s="120"/>
      <c r="HE329" s="120"/>
      <c r="HF329" s="120"/>
      <c r="HG329" s="120"/>
      <c r="HH329" s="120"/>
      <c r="HI329" s="120"/>
      <c r="HJ329" s="120"/>
      <c r="HK329" s="120"/>
      <c r="HL329" s="120"/>
      <c r="HM329" s="120"/>
    </row>
    <row r="330" spans="30:221" ht="12.75"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20"/>
      <c r="CQ330" s="120"/>
      <c r="CR330" s="120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  <c r="DC330" s="120"/>
      <c r="DD330" s="120"/>
      <c r="DE330" s="120"/>
      <c r="DF330" s="120"/>
      <c r="DG330" s="120"/>
      <c r="DH330" s="120"/>
      <c r="DI330" s="120"/>
      <c r="DJ330" s="120"/>
      <c r="DK330" s="120"/>
      <c r="DL330" s="120"/>
      <c r="DM330" s="120"/>
      <c r="DN330" s="120"/>
      <c r="DO330" s="120"/>
      <c r="DP330" s="120"/>
      <c r="DQ330" s="120"/>
      <c r="DR330" s="120"/>
      <c r="DS330" s="120"/>
      <c r="DT330" s="120"/>
      <c r="DU330" s="120"/>
      <c r="DV330" s="120"/>
      <c r="DW330" s="120"/>
      <c r="DX330" s="120"/>
      <c r="DY330" s="120"/>
      <c r="DZ330" s="120"/>
      <c r="EA330" s="120"/>
      <c r="EB330" s="120"/>
      <c r="EC330" s="120"/>
      <c r="ED330" s="120"/>
      <c r="EE330" s="120"/>
      <c r="EF330" s="120"/>
      <c r="EG330" s="120"/>
      <c r="EH330" s="120"/>
      <c r="EI330" s="120"/>
      <c r="EJ330" s="120"/>
      <c r="EK330" s="120"/>
      <c r="EL330" s="120"/>
      <c r="EM330" s="120"/>
      <c r="EN330" s="120"/>
      <c r="EO330" s="120"/>
      <c r="EP330" s="120"/>
      <c r="EQ330" s="120"/>
      <c r="ER330" s="120"/>
      <c r="ES330" s="120"/>
      <c r="ET330" s="120"/>
      <c r="EU330" s="120"/>
      <c r="EV330" s="120"/>
      <c r="EW330" s="120"/>
      <c r="EX330" s="120"/>
      <c r="EY330" s="120"/>
      <c r="EZ330" s="120"/>
      <c r="FA330" s="120"/>
      <c r="FB330" s="120"/>
      <c r="FC330" s="120"/>
      <c r="FD330" s="120"/>
      <c r="FE330" s="120"/>
      <c r="FF330" s="120"/>
      <c r="FG330" s="120"/>
      <c r="FH330" s="120"/>
      <c r="FI330" s="120"/>
      <c r="FJ330" s="120"/>
      <c r="FK330" s="120"/>
      <c r="FL330" s="120"/>
      <c r="FM330" s="120"/>
      <c r="FN330" s="120"/>
      <c r="FO330" s="120"/>
      <c r="FP330" s="120"/>
      <c r="FQ330" s="120"/>
      <c r="FR330" s="120"/>
      <c r="FS330" s="120"/>
      <c r="FT330" s="120"/>
      <c r="FU330" s="120"/>
      <c r="FV330" s="120"/>
      <c r="FW330" s="120"/>
      <c r="FX330" s="120"/>
      <c r="FY330" s="120"/>
      <c r="FZ330" s="120"/>
      <c r="GA330" s="120"/>
      <c r="GB330" s="120"/>
      <c r="GC330" s="120"/>
      <c r="GD330" s="120"/>
      <c r="GE330" s="120"/>
      <c r="GF330" s="120"/>
      <c r="GG330" s="120"/>
      <c r="GH330" s="120"/>
      <c r="GI330" s="120"/>
      <c r="GJ330" s="120"/>
      <c r="GK330" s="120"/>
      <c r="GL330" s="120"/>
      <c r="GM330" s="120"/>
      <c r="GN330" s="120"/>
      <c r="GO330" s="120"/>
      <c r="GP330" s="120"/>
      <c r="GQ330" s="120"/>
      <c r="GR330" s="120"/>
      <c r="GS330" s="120"/>
      <c r="GT330" s="120"/>
      <c r="GU330" s="120"/>
      <c r="GV330" s="120"/>
      <c r="GW330" s="120"/>
      <c r="GX330" s="120"/>
      <c r="GY330" s="120"/>
      <c r="GZ330" s="120"/>
      <c r="HA330" s="120"/>
      <c r="HB330" s="120"/>
      <c r="HC330" s="120"/>
      <c r="HD330" s="120"/>
      <c r="HE330" s="120"/>
      <c r="HF330" s="120"/>
      <c r="HG330" s="120"/>
      <c r="HH330" s="120"/>
      <c r="HI330" s="120"/>
      <c r="HJ330" s="120"/>
      <c r="HK330" s="120"/>
      <c r="HL330" s="120"/>
      <c r="HM330" s="120"/>
    </row>
    <row r="331" spans="30:221" ht="12.75"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20"/>
      <c r="CQ331" s="120"/>
      <c r="CR331" s="120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  <c r="DC331" s="120"/>
      <c r="DD331" s="120"/>
      <c r="DE331" s="120"/>
      <c r="DF331" s="120"/>
      <c r="DG331" s="120"/>
      <c r="DH331" s="120"/>
      <c r="DI331" s="120"/>
      <c r="DJ331" s="120"/>
      <c r="DK331" s="120"/>
      <c r="DL331" s="120"/>
      <c r="DM331" s="120"/>
      <c r="DN331" s="120"/>
      <c r="DO331" s="120"/>
      <c r="DP331" s="120"/>
      <c r="DQ331" s="120"/>
      <c r="DR331" s="120"/>
      <c r="DS331" s="120"/>
      <c r="DT331" s="120"/>
      <c r="DU331" s="120"/>
      <c r="DV331" s="120"/>
      <c r="DW331" s="120"/>
      <c r="DX331" s="120"/>
      <c r="DY331" s="120"/>
      <c r="DZ331" s="120"/>
      <c r="EA331" s="120"/>
      <c r="EB331" s="120"/>
      <c r="EC331" s="120"/>
      <c r="ED331" s="120"/>
      <c r="EE331" s="120"/>
      <c r="EF331" s="120"/>
      <c r="EG331" s="120"/>
      <c r="EH331" s="120"/>
      <c r="EI331" s="120"/>
      <c r="EJ331" s="120"/>
      <c r="EK331" s="120"/>
      <c r="EL331" s="120"/>
      <c r="EM331" s="120"/>
      <c r="EN331" s="120"/>
      <c r="EO331" s="120"/>
      <c r="EP331" s="120"/>
      <c r="EQ331" s="120"/>
      <c r="ER331" s="120"/>
      <c r="ES331" s="120"/>
      <c r="ET331" s="120"/>
      <c r="EU331" s="120"/>
      <c r="EV331" s="120"/>
      <c r="EW331" s="120"/>
      <c r="EX331" s="120"/>
      <c r="EY331" s="120"/>
      <c r="EZ331" s="120"/>
      <c r="FA331" s="120"/>
      <c r="FB331" s="120"/>
      <c r="FC331" s="120"/>
      <c r="FD331" s="120"/>
      <c r="FE331" s="120"/>
      <c r="FF331" s="120"/>
      <c r="FG331" s="120"/>
      <c r="FH331" s="120"/>
      <c r="FI331" s="120"/>
      <c r="FJ331" s="120"/>
      <c r="FK331" s="120"/>
      <c r="FL331" s="120"/>
      <c r="FM331" s="120"/>
      <c r="FN331" s="120"/>
      <c r="FO331" s="120"/>
      <c r="FP331" s="120"/>
      <c r="FQ331" s="120"/>
      <c r="FR331" s="120"/>
      <c r="FS331" s="120"/>
      <c r="FT331" s="120"/>
      <c r="FU331" s="120"/>
      <c r="FV331" s="120"/>
      <c r="FW331" s="120"/>
      <c r="FX331" s="120"/>
      <c r="FY331" s="120"/>
      <c r="FZ331" s="120"/>
      <c r="GA331" s="120"/>
      <c r="GB331" s="120"/>
      <c r="GC331" s="120"/>
      <c r="GD331" s="120"/>
      <c r="GE331" s="120"/>
      <c r="GF331" s="120"/>
      <c r="GG331" s="120"/>
      <c r="GH331" s="120"/>
      <c r="GI331" s="120"/>
      <c r="GJ331" s="120"/>
      <c r="GK331" s="120"/>
      <c r="GL331" s="120"/>
      <c r="GM331" s="120"/>
      <c r="GN331" s="120"/>
      <c r="GO331" s="120"/>
      <c r="GP331" s="120"/>
      <c r="GQ331" s="120"/>
      <c r="GR331" s="120"/>
      <c r="GS331" s="120"/>
      <c r="GT331" s="120"/>
      <c r="GU331" s="120"/>
      <c r="GV331" s="120"/>
      <c r="GW331" s="120"/>
      <c r="GX331" s="120"/>
      <c r="GY331" s="120"/>
      <c r="GZ331" s="120"/>
      <c r="HA331" s="120"/>
      <c r="HB331" s="120"/>
      <c r="HC331" s="120"/>
      <c r="HD331" s="120"/>
      <c r="HE331" s="120"/>
      <c r="HF331" s="120"/>
      <c r="HG331" s="120"/>
      <c r="HH331" s="120"/>
      <c r="HI331" s="120"/>
      <c r="HJ331" s="120"/>
      <c r="HK331" s="120"/>
      <c r="HL331" s="120"/>
      <c r="HM331" s="120"/>
    </row>
    <row r="332" spans="30:221" ht="12.75"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20"/>
      <c r="CQ332" s="120"/>
      <c r="CR332" s="120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  <c r="DC332" s="120"/>
      <c r="DD332" s="120"/>
      <c r="DE332" s="120"/>
      <c r="DF332" s="120"/>
      <c r="DG332" s="120"/>
      <c r="DH332" s="120"/>
      <c r="DI332" s="120"/>
      <c r="DJ332" s="120"/>
      <c r="DK332" s="120"/>
      <c r="DL332" s="120"/>
      <c r="DM332" s="120"/>
      <c r="DN332" s="120"/>
      <c r="DO332" s="120"/>
      <c r="DP332" s="120"/>
      <c r="DQ332" s="120"/>
      <c r="DR332" s="120"/>
      <c r="DS332" s="120"/>
      <c r="DT332" s="120"/>
      <c r="DU332" s="120"/>
      <c r="DV332" s="120"/>
      <c r="DW332" s="120"/>
      <c r="DX332" s="120"/>
      <c r="DY332" s="120"/>
      <c r="DZ332" s="120"/>
      <c r="EA332" s="120"/>
      <c r="EB332" s="120"/>
      <c r="EC332" s="120"/>
      <c r="ED332" s="120"/>
      <c r="EE332" s="120"/>
      <c r="EF332" s="120"/>
      <c r="EG332" s="120"/>
      <c r="EH332" s="120"/>
      <c r="EI332" s="120"/>
      <c r="EJ332" s="120"/>
      <c r="EK332" s="120"/>
      <c r="EL332" s="120"/>
      <c r="EM332" s="120"/>
      <c r="EN332" s="120"/>
      <c r="EO332" s="120"/>
      <c r="EP332" s="120"/>
      <c r="EQ332" s="120"/>
      <c r="ER332" s="120"/>
      <c r="ES332" s="120"/>
      <c r="ET332" s="120"/>
      <c r="EU332" s="120"/>
      <c r="EV332" s="120"/>
      <c r="EW332" s="120"/>
      <c r="EX332" s="120"/>
      <c r="EY332" s="120"/>
      <c r="EZ332" s="120"/>
      <c r="FA332" s="120"/>
      <c r="FB332" s="120"/>
      <c r="FC332" s="120"/>
      <c r="FD332" s="120"/>
      <c r="FE332" s="120"/>
      <c r="FF332" s="120"/>
      <c r="FG332" s="120"/>
      <c r="FH332" s="120"/>
      <c r="FI332" s="120"/>
      <c r="FJ332" s="120"/>
      <c r="FK332" s="120"/>
      <c r="FL332" s="120"/>
      <c r="FM332" s="120"/>
      <c r="FN332" s="120"/>
      <c r="FO332" s="120"/>
      <c r="FP332" s="120"/>
      <c r="FQ332" s="120"/>
      <c r="FR332" s="120"/>
      <c r="FS332" s="120"/>
      <c r="FT332" s="120"/>
      <c r="FU332" s="120"/>
      <c r="FV332" s="120"/>
      <c r="FW332" s="120"/>
      <c r="FX332" s="120"/>
      <c r="FY332" s="120"/>
      <c r="FZ332" s="120"/>
      <c r="GA332" s="120"/>
      <c r="GB332" s="120"/>
      <c r="GC332" s="120"/>
      <c r="GD332" s="120"/>
      <c r="GE332" s="120"/>
      <c r="GF332" s="120"/>
      <c r="GG332" s="120"/>
      <c r="GH332" s="120"/>
      <c r="GI332" s="120"/>
      <c r="GJ332" s="120"/>
      <c r="GK332" s="120"/>
      <c r="GL332" s="120"/>
      <c r="GM332" s="120"/>
      <c r="GN332" s="120"/>
      <c r="GO332" s="120"/>
      <c r="GP332" s="120"/>
      <c r="GQ332" s="120"/>
      <c r="GR332" s="120"/>
      <c r="GS332" s="120"/>
      <c r="GT332" s="120"/>
      <c r="GU332" s="120"/>
      <c r="GV332" s="120"/>
      <c r="GW332" s="120"/>
      <c r="GX332" s="120"/>
      <c r="GY332" s="120"/>
      <c r="GZ332" s="120"/>
      <c r="HA332" s="120"/>
      <c r="HB332" s="120"/>
      <c r="HC332" s="120"/>
      <c r="HD332" s="120"/>
      <c r="HE332" s="120"/>
      <c r="HF332" s="120"/>
      <c r="HG332" s="120"/>
      <c r="HH332" s="120"/>
      <c r="HI332" s="120"/>
      <c r="HJ332" s="120"/>
      <c r="HK332" s="120"/>
      <c r="HL332" s="120"/>
      <c r="HM332" s="120"/>
    </row>
    <row r="333" spans="30:221" ht="12.75"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</row>
    <row r="334" spans="30:221" ht="12.75"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</row>
    <row r="335" spans="30:221" ht="12.75"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</row>
    <row r="336" spans="30:221" ht="12.75"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</row>
    <row r="337" spans="30:221" ht="12.75"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  <c r="EO337" s="120"/>
      <c r="EP337" s="120"/>
      <c r="EQ337" s="120"/>
      <c r="ER337" s="120"/>
      <c r="ES337" s="120"/>
      <c r="ET337" s="120"/>
      <c r="EU337" s="120"/>
      <c r="EV337" s="120"/>
      <c r="EW337" s="120"/>
      <c r="EX337" s="120"/>
      <c r="EY337" s="120"/>
      <c r="EZ337" s="120"/>
      <c r="FA337" s="120"/>
      <c r="FB337" s="120"/>
      <c r="FC337" s="120"/>
      <c r="FD337" s="120"/>
      <c r="FE337" s="120"/>
      <c r="FF337" s="120"/>
      <c r="FG337" s="120"/>
      <c r="FH337" s="120"/>
      <c r="FI337" s="120"/>
      <c r="FJ337" s="120"/>
      <c r="FK337" s="120"/>
      <c r="FL337" s="120"/>
      <c r="FM337" s="120"/>
      <c r="FN337" s="120"/>
      <c r="FO337" s="120"/>
      <c r="FP337" s="120"/>
      <c r="FQ337" s="120"/>
      <c r="FR337" s="120"/>
      <c r="FS337" s="120"/>
      <c r="FT337" s="120"/>
      <c r="FU337" s="120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0"/>
      <c r="GQ337" s="120"/>
      <c r="GR337" s="120"/>
      <c r="GS337" s="120"/>
      <c r="GT337" s="120"/>
      <c r="GU337" s="120"/>
      <c r="GV337" s="120"/>
      <c r="GW337" s="120"/>
      <c r="GX337" s="120"/>
      <c r="GY337" s="120"/>
      <c r="GZ337" s="120"/>
      <c r="HA337" s="120"/>
      <c r="HB337" s="120"/>
      <c r="HC337" s="120"/>
      <c r="HD337" s="120"/>
      <c r="HE337" s="120"/>
      <c r="HF337" s="120"/>
      <c r="HG337" s="120"/>
      <c r="HH337" s="120"/>
      <c r="HI337" s="120"/>
      <c r="HJ337" s="120"/>
      <c r="HK337" s="120"/>
      <c r="HL337" s="120"/>
      <c r="HM337" s="120"/>
    </row>
    <row r="338" spans="30:221" ht="12.75"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  <c r="EO338" s="120"/>
      <c r="EP338" s="120"/>
      <c r="EQ338" s="120"/>
      <c r="ER338" s="120"/>
      <c r="ES338" s="120"/>
      <c r="ET338" s="120"/>
      <c r="EU338" s="120"/>
      <c r="EV338" s="120"/>
      <c r="EW338" s="120"/>
      <c r="EX338" s="120"/>
      <c r="EY338" s="120"/>
      <c r="EZ338" s="120"/>
      <c r="FA338" s="120"/>
      <c r="FB338" s="120"/>
      <c r="FC338" s="120"/>
      <c r="FD338" s="120"/>
      <c r="FE338" s="120"/>
      <c r="FF338" s="120"/>
      <c r="FG338" s="120"/>
      <c r="FH338" s="120"/>
      <c r="FI338" s="120"/>
      <c r="FJ338" s="120"/>
      <c r="FK338" s="120"/>
      <c r="FL338" s="120"/>
      <c r="FM338" s="120"/>
      <c r="FN338" s="120"/>
      <c r="FO338" s="120"/>
      <c r="FP338" s="120"/>
      <c r="FQ338" s="120"/>
      <c r="FR338" s="120"/>
      <c r="FS338" s="120"/>
      <c r="FT338" s="120"/>
      <c r="FU338" s="120"/>
      <c r="FV338" s="120"/>
      <c r="FW338" s="120"/>
      <c r="FX338" s="120"/>
      <c r="FY338" s="120"/>
      <c r="FZ338" s="120"/>
      <c r="GA338" s="120"/>
      <c r="GB338" s="120"/>
      <c r="GC338" s="120"/>
      <c r="GD338" s="120"/>
      <c r="GE338" s="120"/>
      <c r="GF338" s="120"/>
      <c r="GG338" s="120"/>
      <c r="GH338" s="120"/>
      <c r="GI338" s="120"/>
      <c r="GJ338" s="120"/>
      <c r="GK338" s="120"/>
      <c r="GL338" s="120"/>
      <c r="GM338" s="120"/>
      <c r="GN338" s="120"/>
      <c r="GO338" s="120"/>
      <c r="GP338" s="120"/>
      <c r="GQ338" s="120"/>
      <c r="GR338" s="120"/>
      <c r="GS338" s="120"/>
      <c r="GT338" s="120"/>
      <c r="GU338" s="120"/>
      <c r="GV338" s="120"/>
      <c r="GW338" s="120"/>
      <c r="GX338" s="120"/>
      <c r="GY338" s="120"/>
      <c r="GZ338" s="120"/>
      <c r="HA338" s="120"/>
      <c r="HB338" s="120"/>
      <c r="HC338" s="120"/>
      <c r="HD338" s="120"/>
      <c r="HE338" s="120"/>
      <c r="HF338" s="120"/>
      <c r="HG338" s="120"/>
      <c r="HH338" s="120"/>
      <c r="HI338" s="120"/>
      <c r="HJ338" s="120"/>
      <c r="HK338" s="120"/>
      <c r="HL338" s="120"/>
      <c r="HM338" s="120"/>
    </row>
    <row r="339" spans="30:221" ht="12.75"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  <c r="EO339" s="120"/>
      <c r="EP339" s="120"/>
      <c r="EQ339" s="120"/>
      <c r="ER339" s="120"/>
      <c r="ES339" s="120"/>
      <c r="ET339" s="120"/>
      <c r="EU339" s="120"/>
      <c r="EV339" s="120"/>
      <c r="EW339" s="120"/>
      <c r="EX339" s="120"/>
      <c r="EY339" s="120"/>
      <c r="EZ339" s="120"/>
      <c r="FA339" s="120"/>
      <c r="FB339" s="120"/>
      <c r="FC339" s="120"/>
      <c r="FD339" s="120"/>
      <c r="FE339" s="120"/>
      <c r="FF339" s="120"/>
      <c r="FG339" s="120"/>
      <c r="FH339" s="120"/>
      <c r="FI339" s="120"/>
      <c r="FJ339" s="120"/>
      <c r="FK339" s="120"/>
      <c r="FL339" s="120"/>
      <c r="FM339" s="120"/>
      <c r="FN339" s="120"/>
      <c r="FO339" s="120"/>
      <c r="FP339" s="120"/>
      <c r="FQ339" s="120"/>
      <c r="FR339" s="120"/>
      <c r="FS339" s="120"/>
      <c r="FT339" s="120"/>
      <c r="FU339" s="120"/>
      <c r="FV339" s="120"/>
      <c r="FW339" s="120"/>
      <c r="FX339" s="120"/>
      <c r="FY339" s="120"/>
      <c r="FZ339" s="120"/>
      <c r="GA339" s="120"/>
      <c r="GB339" s="120"/>
      <c r="GC339" s="120"/>
      <c r="GD339" s="120"/>
      <c r="GE339" s="120"/>
      <c r="GF339" s="120"/>
      <c r="GG339" s="120"/>
      <c r="GH339" s="120"/>
      <c r="GI339" s="120"/>
      <c r="GJ339" s="120"/>
      <c r="GK339" s="120"/>
      <c r="GL339" s="120"/>
      <c r="GM339" s="120"/>
      <c r="GN339" s="120"/>
      <c r="GO339" s="120"/>
      <c r="GP339" s="120"/>
      <c r="GQ339" s="120"/>
      <c r="GR339" s="120"/>
      <c r="GS339" s="120"/>
      <c r="GT339" s="120"/>
      <c r="GU339" s="120"/>
      <c r="GV339" s="120"/>
      <c r="GW339" s="120"/>
      <c r="GX339" s="120"/>
      <c r="GY339" s="120"/>
      <c r="GZ339" s="120"/>
      <c r="HA339" s="120"/>
      <c r="HB339" s="120"/>
      <c r="HC339" s="120"/>
      <c r="HD339" s="120"/>
      <c r="HE339" s="120"/>
      <c r="HF339" s="120"/>
      <c r="HG339" s="120"/>
      <c r="HH339" s="120"/>
      <c r="HI339" s="120"/>
      <c r="HJ339" s="120"/>
      <c r="HK339" s="120"/>
      <c r="HL339" s="120"/>
      <c r="HM339" s="120"/>
    </row>
    <row r="340" spans="30:221" ht="12.75"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  <c r="EO340" s="120"/>
      <c r="EP340" s="120"/>
      <c r="EQ340" s="120"/>
      <c r="ER340" s="120"/>
      <c r="ES340" s="120"/>
      <c r="ET340" s="120"/>
      <c r="EU340" s="120"/>
      <c r="EV340" s="120"/>
      <c r="EW340" s="120"/>
      <c r="EX340" s="120"/>
      <c r="EY340" s="120"/>
      <c r="EZ340" s="120"/>
      <c r="FA340" s="120"/>
      <c r="FB340" s="120"/>
      <c r="FC340" s="120"/>
      <c r="FD340" s="120"/>
      <c r="FE340" s="120"/>
      <c r="FF340" s="120"/>
      <c r="FG340" s="120"/>
      <c r="FH340" s="120"/>
      <c r="FI340" s="120"/>
      <c r="FJ340" s="120"/>
      <c r="FK340" s="120"/>
      <c r="FL340" s="120"/>
      <c r="FM340" s="120"/>
      <c r="FN340" s="120"/>
      <c r="FO340" s="120"/>
      <c r="FP340" s="120"/>
      <c r="FQ340" s="120"/>
      <c r="FR340" s="120"/>
      <c r="FS340" s="120"/>
      <c r="FT340" s="120"/>
      <c r="FU340" s="120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0"/>
      <c r="GQ340" s="120"/>
      <c r="GR340" s="120"/>
      <c r="GS340" s="120"/>
      <c r="GT340" s="120"/>
      <c r="GU340" s="120"/>
      <c r="GV340" s="120"/>
      <c r="GW340" s="120"/>
      <c r="GX340" s="120"/>
      <c r="GY340" s="120"/>
      <c r="GZ340" s="120"/>
      <c r="HA340" s="120"/>
      <c r="HB340" s="120"/>
      <c r="HC340" s="120"/>
      <c r="HD340" s="120"/>
      <c r="HE340" s="120"/>
      <c r="HF340" s="120"/>
      <c r="HG340" s="120"/>
      <c r="HH340" s="120"/>
      <c r="HI340" s="120"/>
      <c r="HJ340" s="120"/>
      <c r="HK340" s="120"/>
      <c r="HL340" s="120"/>
      <c r="HM340" s="120"/>
    </row>
    <row r="341" spans="30:221" ht="12.75"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20"/>
      <c r="FH341" s="120"/>
      <c r="FI341" s="120"/>
      <c r="FJ341" s="120"/>
      <c r="FK341" s="120"/>
      <c r="FL341" s="120"/>
      <c r="FM341" s="120"/>
      <c r="FN341" s="120"/>
      <c r="FO341" s="120"/>
      <c r="FP341" s="120"/>
      <c r="FQ341" s="120"/>
      <c r="FR341" s="120"/>
      <c r="FS341" s="120"/>
      <c r="FT341" s="120"/>
      <c r="FU341" s="120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0"/>
      <c r="GQ341" s="120"/>
      <c r="GR341" s="120"/>
      <c r="GS341" s="120"/>
      <c r="GT341" s="120"/>
      <c r="GU341" s="120"/>
      <c r="GV341" s="120"/>
      <c r="GW341" s="120"/>
      <c r="GX341" s="120"/>
      <c r="GY341" s="120"/>
      <c r="GZ341" s="120"/>
      <c r="HA341" s="120"/>
      <c r="HB341" s="120"/>
      <c r="HC341" s="120"/>
      <c r="HD341" s="120"/>
      <c r="HE341" s="120"/>
      <c r="HF341" s="120"/>
      <c r="HG341" s="120"/>
      <c r="HH341" s="120"/>
      <c r="HI341" s="120"/>
      <c r="HJ341" s="120"/>
      <c r="HK341" s="120"/>
      <c r="HL341" s="120"/>
      <c r="HM341" s="120"/>
    </row>
    <row r="342" spans="30:221" ht="12.75"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  <c r="EO342" s="120"/>
      <c r="EP342" s="120"/>
      <c r="EQ342" s="120"/>
      <c r="ER342" s="120"/>
      <c r="ES342" s="120"/>
      <c r="ET342" s="120"/>
      <c r="EU342" s="120"/>
      <c r="EV342" s="120"/>
      <c r="EW342" s="120"/>
      <c r="EX342" s="120"/>
      <c r="EY342" s="120"/>
      <c r="EZ342" s="120"/>
      <c r="FA342" s="120"/>
      <c r="FB342" s="120"/>
      <c r="FC342" s="120"/>
      <c r="FD342" s="120"/>
      <c r="FE342" s="120"/>
      <c r="FF342" s="120"/>
      <c r="FG342" s="120"/>
      <c r="FH342" s="120"/>
      <c r="FI342" s="120"/>
      <c r="FJ342" s="120"/>
      <c r="FK342" s="120"/>
      <c r="FL342" s="120"/>
      <c r="FM342" s="120"/>
      <c r="FN342" s="120"/>
      <c r="FO342" s="120"/>
      <c r="FP342" s="120"/>
      <c r="FQ342" s="120"/>
      <c r="FR342" s="120"/>
      <c r="FS342" s="120"/>
      <c r="FT342" s="120"/>
      <c r="FU342" s="120"/>
      <c r="FV342" s="120"/>
      <c r="FW342" s="120"/>
      <c r="FX342" s="120"/>
      <c r="FY342" s="120"/>
      <c r="FZ342" s="120"/>
      <c r="GA342" s="120"/>
      <c r="GB342" s="120"/>
      <c r="GC342" s="120"/>
      <c r="GD342" s="120"/>
      <c r="GE342" s="120"/>
      <c r="GF342" s="120"/>
      <c r="GG342" s="120"/>
      <c r="GH342" s="120"/>
      <c r="GI342" s="120"/>
      <c r="GJ342" s="120"/>
      <c r="GK342" s="120"/>
      <c r="GL342" s="120"/>
      <c r="GM342" s="120"/>
      <c r="GN342" s="120"/>
      <c r="GO342" s="120"/>
      <c r="GP342" s="120"/>
      <c r="GQ342" s="120"/>
      <c r="GR342" s="120"/>
      <c r="GS342" s="120"/>
      <c r="GT342" s="120"/>
      <c r="GU342" s="120"/>
      <c r="GV342" s="120"/>
      <c r="GW342" s="120"/>
      <c r="GX342" s="120"/>
      <c r="GY342" s="120"/>
      <c r="GZ342" s="120"/>
      <c r="HA342" s="120"/>
      <c r="HB342" s="120"/>
      <c r="HC342" s="120"/>
      <c r="HD342" s="120"/>
      <c r="HE342" s="120"/>
      <c r="HF342" s="120"/>
      <c r="HG342" s="120"/>
      <c r="HH342" s="120"/>
      <c r="HI342" s="120"/>
      <c r="HJ342" s="120"/>
      <c r="HK342" s="120"/>
      <c r="HL342" s="120"/>
      <c r="HM342" s="120"/>
    </row>
    <row r="343" spans="30:221" ht="12.75"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  <c r="EO343" s="120"/>
      <c r="EP343" s="120"/>
      <c r="EQ343" s="120"/>
      <c r="ER343" s="120"/>
      <c r="ES343" s="120"/>
      <c r="ET343" s="120"/>
      <c r="EU343" s="120"/>
      <c r="EV343" s="120"/>
      <c r="EW343" s="120"/>
      <c r="EX343" s="120"/>
      <c r="EY343" s="120"/>
      <c r="EZ343" s="120"/>
      <c r="FA343" s="120"/>
      <c r="FB343" s="120"/>
      <c r="FC343" s="120"/>
      <c r="FD343" s="120"/>
      <c r="FE343" s="120"/>
      <c r="FF343" s="120"/>
      <c r="FG343" s="120"/>
      <c r="FH343" s="120"/>
      <c r="FI343" s="120"/>
      <c r="FJ343" s="120"/>
      <c r="FK343" s="120"/>
      <c r="FL343" s="120"/>
      <c r="FM343" s="120"/>
      <c r="FN343" s="120"/>
      <c r="FO343" s="120"/>
      <c r="FP343" s="120"/>
      <c r="FQ343" s="120"/>
      <c r="FR343" s="120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0"/>
      <c r="GE343" s="120"/>
      <c r="GF343" s="120"/>
      <c r="GG343" s="120"/>
      <c r="GH343" s="120"/>
      <c r="GI343" s="120"/>
      <c r="GJ343" s="120"/>
      <c r="GK343" s="120"/>
      <c r="GL343" s="120"/>
      <c r="GM343" s="120"/>
      <c r="GN343" s="120"/>
      <c r="GO343" s="120"/>
      <c r="GP343" s="120"/>
      <c r="GQ343" s="120"/>
      <c r="GR343" s="120"/>
      <c r="GS343" s="120"/>
      <c r="GT343" s="120"/>
      <c r="GU343" s="120"/>
      <c r="GV343" s="120"/>
      <c r="GW343" s="120"/>
      <c r="GX343" s="120"/>
      <c r="GY343" s="120"/>
      <c r="GZ343" s="120"/>
      <c r="HA343" s="120"/>
      <c r="HB343" s="120"/>
      <c r="HC343" s="120"/>
      <c r="HD343" s="120"/>
      <c r="HE343" s="120"/>
      <c r="HF343" s="120"/>
      <c r="HG343" s="120"/>
      <c r="HH343" s="120"/>
      <c r="HI343" s="120"/>
      <c r="HJ343" s="120"/>
      <c r="HK343" s="120"/>
      <c r="HL343" s="120"/>
      <c r="HM343" s="120"/>
    </row>
    <row r="344" spans="30:221" ht="12.75"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  <c r="EO344" s="120"/>
      <c r="EP344" s="120"/>
      <c r="EQ344" s="120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120"/>
      <c r="FC344" s="120"/>
      <c r="FD344" s="120"/>
      <c r="FE344" s="120"/>
      <c r="FF344" s="120"/>
      <c r="FG344" s="120"/>
      <c r="FH344" s="120"/>
      <c r="FI344" s="120"/>
      <c r="FJ344" s="120"/>
      <c r="FK344" s="120"/>
      <c r="FL344" s="120"/>
      <c r="FM344" s="120"/>
      <c r="FN344" s="120"/>
      <c r="FO344" s="120"/>
      <c r="FP344" s="120"/>
      <c r="FQ344" s="120"/>
      <c r="FR344" s="120"/>
      <c r="FS344" s="120"/>
      <c r="FT344" s="120"/>
      <c r="FU344" s="120"/>
      <c r="FV344" s="120"/>
      <c r="FW344" s="120"/>
      <c r="FX344" s="120"/>
      <c r="FY344" s="120"/>
      <c r="FZ344" s="120"/>
      <c r="GA344" s="120"/>
      <c r="GB344" s="120"/>
      <c r="GC344" s="120"/>
      <c r="GD344" s="120"/>
      <c r="GE344" s="120"/>
      <c r="GF344" s="120"/>
      <c r="GG344" s="120"/>
      <c r="GH344" s="120"/>
      <c r="GI344" s="120"/>
      <c r="GJ344" s="120"/>
      <c r="GK344" s="120"/>
      <c r="GL344" s="120"/>
      <c r="GM344" s="120"/>
      <c r="GN344" s="120"/>
      <c r="GO344" s="120"/>
      <c r="GP344" s="120"/>
      <c r="GQ344" s="120"/>
      <c r="GR344" s="120"/>
      <c r="GS344" s="120"/>
      <c r="GT344" s="120"/>
      <c r="GU344" s="120"/>
      <c r="GV344" s="120"/>
      <c r="GW344" s="120"/>
      <c r="GX344" s="120"/>
      <c r="GY344" s="120"/>
      <c r="GZ344" s="120"/>
      <c r="HA344" s="120"/>
      <c r="HB344" s="120"/>
      <c r="HC344" s="120"/>
      <c r="HD344" s="120"/>
      <c r="HE344" s="120"/>
      <c r="HF344" s="120"/>
      <c r="HG344" s="120"/>
      <c r="HH344" s="120"/>
      <c r="HI344" s="120"/>
      <c r="HJ344" s="120"/>
      <c r="HK344" s="120"/>
      <c r="HL344" s="120"/>
      <c r="HM344" s="120"/>
    </row>
    <row r="345" spans="30:221" ht="12.75"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  <c r="EO345" s="120"/>
      <c r="EP345" s="120"/>
      <c r="EQ345" s="120"/>
      <c r="ER345" s="120"/>
      <c r="ES345" s="120"/>
      <c r="ET345" s="120"/>
      <c r="EU345" s="120"/>
      <c r="EV345" s="120"/>
      <c r="EW345" s="120"/>
      <c r="EX345" s="120"/>
      <c r="EY345" s="120"/>
      <c r="EZ345" s="120"/>
      <c r="FA345" s="120"/>
      <c r="FB345" s="120"/>
      <c r="FC345" s="120"/>
      <c r="FD345" s="120"/>
      <c r="FE345" s="120"/>
      <c r="FF345" s="120"/>
      <c r="FG345" s="120"/>
      <c r="FH345" s="120"/>
      <c r="FI345" s="120"/>
      <c r="FJ345" s="120"/>
      <c r="FK345" s="120"/>
      <c r="FL345" s="120"/>
      <c r="FM345" s="120"/>
      <c r="FN345" s="120"/>
      <c r="FO345" s="120"/>
      <c r="FP345" s="120"/>
      <c r="FQ345" s="120"/>
      <c r="FR345" s="120"/>
      <c r="FS345" s="120"/>
      <c r="FT345" s="120"/>
      <c r="FU345" s="120"/>
      <c r="FV345" s="120"/>
      <c r="FW345" s="120"/>
      <c r="FX345" s="120"/>
      <c r="FY345" s="120"/>
      <c r="FZ345" s="120"/>
      <c r="GA345" s="120"/>
      <c r="GB345" s="120"/>
      <c r="GC345" s="120"/>
      <c r="GD345" s="120"/>
      <c r="GE345" s="120"/>
      <c r="GF345" s="120"/>
      <c r="GG345" s="120"/>
      <c r="GH345" s="120"/>
      <c r="GI345" s="120"/>
      <c r="GJ345" s="120"/>
      <c r="GK345" s="120"/>
      <c r="GL345" s="120"/>
      <c r="GM345" s="120"/>
      <c r="GN345" s="120"/>
      <c r="GO345" s="120"/>
      <c r="GP345" s="120"/>
      <c r="GQ345" s="120"/>
      <c r="GR345" s="120"/>
      <c r="GS345" s="120"/>
      <c r="GT345" s="120"/>
      <c r="GU345" s="120"/>
      <c r="GV345" s="120"/>
      <c r="GW345" s="120"/>
      <c r="GX345" s="120"/>
      <c r="GY345" s="120"/>
      <c r="GZ345" s="120"/>
      <c r="HA345" s="120"/>
      <c r="HB345" s="120"/>
      <c r="HC345" s="120"/>
      <c r="HD345" s="120"/>
      <c r="HE345" s="120"/>
      <c r="HF345" s="120"/>
      <c r="HG345" s="120"/>
      <c r="HH345" s="120"/>
      <c r="HI345" s="120"/>
      <c r="HJ345" s="120"/>
      <c r="HK345" s="120"/>
      <c r="HL345" s="120"/>
      <c r="HM345" s="120"/>
    </row>
    <row r="346" spans="30:221" ht="12.75"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  <c r="EO346" s="120"/>
      <c r="EP346" s="120"/>
      <c r="EQ346" s="120"/>
      <c r="ER346" s="120"/>
      <c r="ES346" s="120"/>
      <c r="ET346" s="120"/>
      <c r="EU346" s="120"/>
      <c r="EV346" s="120"/>
      <c r="EW346" s="120"/>
      <c r="EX346" s="120"/>
      <c r="EY346" s="120"/>
      <c r="EZ346" s="120"/>
      <c r="FA346" s="120"/>
      <c r="FB346" s="120"/>
      <c r="FC346" s="120"/>
      <c r="FD346" s="120"/>
      <c r="FE346" s="120"/>
      <c r="FF346" s="120"/>
      <c r="FG346" s="120"/>
      <c r="FH346" s="120"/>
      <c r="FI346" s="120"/>
      <c r="FJ346" s="120"/>
      <c r="FK346" s="120"/>
      <c r="FL346" s="120"/>
      <c r="FM346" s="120"/>
      <c r="FN346" s="120"/>
      <c r="FO346" s="120"/>
      <c r="FP346" s="120"/>
      <c r="FQ346" s="120"/>
      <c r="FR346" s="120"/>
      <c r="FS346" s="120"/>
      <c r="FT346" s="120"/>
      <c r="FU346" s="120"/>
      <c r="FV346" s="120"/>
      <c r="FW346" s="120"/>
      <c r="FX346" s="120"/>
      <c r="FY346" s="120"/>
      <c r="FZ346" s="120"/>
      <c r="GA346" s="120"/>
      <c r="GB346" s="120"/>
      <c r="GC346" s="120"/>
      <c r="GD346" s="120"/>
      <c r="GE346" s="120"/>
      <c r="GF346" s="120"/>
      <c r="GG346" s="120"/>
      <c r="GH346" s="120"/>
      <c r="GI346" s="120"/>
      <c r="GJ346" s="120"/>
      <c r="GK346" s="120"/>
      <c r="GL346" s="120"/>
      <c r="GM346" s="120"/>
      <c r="GN346" s="120"/>
      <c r="GO346" s="120"/>
      <c r="GP346" s="120"/>
      <c r="GQ346" s="120"/>
      <c r="GR346" s="120"/>
      <c r="GS346" s="120"/>
      <c r="GT346" s="120"/>
      <c r="GU346" s="120"/>
      <c r="GV346" s="120"/>
      <c r="GW346" s="120"/>
      <c r="GX346" s="120"/>
      <c r="GY346" s="120"/>
      <c r="GZ346" s="120"/>
      <c r="HA346" s="120"/>
      <c r="HB346" s="120"/>
      <c r="HC346" s="120"/>
      <c r="HD346" s="120"/>
      <c r="HE346" s="120"/>
      <c r="HF346" s="120"/>
      <c r="HG346" s="120"/>
      <c r="HH346" s="120"/>
      <c r="HI346" s="120"/>
      <c r="HJ346" s="120"/>
      <c r="HK346" s="120"/>
      <c r="HL346" s="120"/>
      <c r="HM346" s="120"/>
    </row>
    <row r="347" spans="30:221" ht="12.75"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  <c r="EO347" s="120"/>
      <c r="EP347" s="120"/>
      <c r="EQ347" s="120"/>
      <c r="ER347" s="120"/>
      <c r="ES347" s="120"/>
      <c r="ET347" s="120"/>
      <c r="EU347" s="120"/>
      <c r="EV347" s="120"/>
      <c r="EW347" s="120"/>
      <c r="EX347" s="120"/>
      <c r="EY347" s="120"/>
      <c r="EZ347" s="120"/>
      <c r="FA347" s="120"/>
      <c r="FB347" s="120"/>
      <c r="FC347" s="120"/>
      <c r="FD347" s="120"/>
      <c r="FE347" s="120"/>
      <c r="FF347" s="120"/>
      <c r="FG347" s="120"/>
      <c r="FH347" s="120"/>
      <c r="FI347" s="120"/>
      <c r="FJ347" s="120"/>
      <c r="FK347" s="120"/>
      <c r="FL347" s="120"/>
      <c r="FM347" s="120"/>
      <c r="FN347" s="120"/>
      <c r="FO347" s="120"/>
      <c r="FP347" s="120"/>
      <c r="FQ347" s="120"/>
      <c r="FR347" s="120"/>
      <c r="FS347" s="120"/>
      <c r="FT347" s="120"/>
      <c r="FU347" s="120"/>
      <c r="FV347" s="120"/>
      <c r="FW347" s="120"/>
      <c r="FX347" s="120"/>
      <c r="FY347" s="120"/>
      <c r="FZ347" s="120"/>
      <c r="GA347" s="120"/>
      <c r="GB347" s="120"/>
      <c r="GC347" s="120"/>
      <c r="GD347" s="120"/>
      <c r="GE347" s="120"/>
      <c r="GF347" s="120"/>
      <c r="GG347" s="120"/>
      <c r="GH347" s="120"/>
      <c r="GI347" s="120"/>
      <c r="GJ347" s="120"/>
      <c r="GK347" s="120"/>
      <c r="GL347" s="120"/>
      <c r="GM347" s="120"/>
      <c r="GN347" s="120"/>
      <c r="GO347" s="120"/>
      <c r="GP347" s="120"/>
      <c r="GQ347" s="120"/>
      <c r="GR347" s="120"/>
      <c r="GS347" s="120"/>
      <c r="GT347" s="120"/>
      <c r="GU347" s="120"/>
      <c r="GV347" s="120"/>
      <c r="GW347" s="120"/>
      <c r="GX347" s="120"/>
      <c r="GY347" s="120"/>
      <c r="GZ347" s="120"/>
      <c r="HA347" s="120"/>
      <c r="HB347" s="120"/>
      <c r="HC347" s="120"/>
      <c r="HD347" s="120"/>
      <c r="HE347" s="120"/>
      <c r="HF347" s="120"/>
      <c r="HG347" s="120"/>
      <c r="HH347" s="120"/>
      <c r="HI347" s="120"/>
      <c r="HJ347" s="120"/>
      <c r="HK347" s="120"/>
      <c r="HL347" s="120"/>
      <c r="HM347" s="120"/>
    </row>
    <row r="348" spans="30:221" ht="12.75"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</row>
    <row r="349" spans="30:221" ht="12.75"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</row>
    <row r="350" spans="30:221" ht="12.75"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</row>
    <row r="351" spans="30:221" ht="12.75"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</row>
    <row r="352" spans="30:221" ht="12.75"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20"/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0"/>
      <c r="DF352" s="120"/>
      <c r="DG352" s="120"/>
      <c r="DH352" s="120"/>
      <c r="DI352" s="120"/>
      <c r="DJ352" s="120"/>
      <c r="DK352" s="120"/>
      <c r="DL352" s="120"/>
      <c r="DM352" s="120"/>
      <c r="DN352" s="120"/>
      <c r="DO352" s="120"/>
      <c r="DP352" s="120"/>
      <c r="DQ352" s="120"/>
      <c r="DR352" s="120"/>
      <c r="DS352" s="120"/>
      <c r="DT352" s="120"/>
      <c r="DU352" s="120"/>
      <c r="DV352" s="120"/>
      <c r="DW352" s="120"/>
      <c r="DX352" s="120"/>
      <c r="DY352" s="120"/>
      <c r="DZ352" s="120"/>
      <c r="EA352" s="120"/>
      <c r="EB352" s="120"/>
      <c r="EC352" s="120"/>
      <c r="ED352" s="120"/>
      <c r="EE352" s="120"/>
      <c r="EF352" s="120"/>
      <c r="EG352" s="120"/>
      <c r="EH352" s="120"/>
      <c r="EI352" s="120"/>
      <c r="EJ352" s="120"/>
      <c r="EK352" s="120"/>
      <c r="EL352" s="120"/>
      <c r="EM352" s="120"/>
      <c r="EN352" s="120"/>
      <c r="EO352" s="120"/>
      <c r="EP352" s="120"/>
      <c r="EQ352" s="120"/>
      <c r="ER352" s="120"/>
      <c r="ES352" s="120"/>
      <c r="ET352" s="120"/>
      <c r="EU352" s="120"/>
      <c r="EV352" s="120"/>
      <c r="EW352" s="120"/>
      <c r="EX352" s="120"/>
      <c r="EY352" s="120"/>
      <c r="EZ352" s="120"/>
      <c r="FA352" s="120"/>
      <c r="FB352" s="120"/>
      <c r="FC352" s="120"/>
      <c r="FD352" s="120"/>
      <c r="FE352" s="120"/>
      <c r="FF352" s="120"/>
      <c r="FG352" s="120"/>
      <c r="FH352" s="120"/>
      <c r="FI352" s="120"/>
      <c r="FJ352" s="120"/>
      <c r="FK352" s="120"/>
      <c r="FL352" s="120"/>
      <c r="FM352" s="120"/>
      <c r="FN352" s="120"/>
      <c r="FO352" s="120"/>
      <c r="FP352" s="120"/>
      <c r="FQ352" s="120"/>
      <c r="FR352" s="120"/>
      <c r="FS352" s="120"/>
      <c r="FT352" s="120"/>
      <c r="FU352" s="120"/>
      <c r="FV352" s="120"/>
      <c r="FW352" s="120"/>
      <c r="FX352" s="120"/>
      <c r="FY352" s="120"/>
      <c r="FZ352" s="120"/>
      <c r="GA352" s="120"/>
      <c r="GB352" s="120"/>
      <c r="GC352" s="120"/>
      <c r="GD352" s="120"/>
      <c r="GE352" s="120"/>
      <c r="GF352" s="120"/>
      <c r="GG352" s="120"/>
      <c r="GH352" s="120"/>
      <c r="GI352" s="120"/>
      <c r="GJ352" s="120"/>
      <c r="GK352" s="120"/>
      <c r="GL352" s="120"/>
      <c r="GM352" s="120"/>
      <c r="GN352" s="120"/>
      <c r="GO352" s="120"/>
      <c r="GP352" s="120"/>
      <c r="GQ352" s="120"/>
      <c r="GR352" s="120"/>
      <c r="GS352" s="120"/>
      <c r="GT352" s="120"/>
      <c r="GU352" s="120"/>
      <c r="GV352" s="120"/>
      <c r="GW352" s="120"/>
      <c r="GX352" s="120"/>
      <c r="GY352" s="120"/>
      <c r="GZ352" s="120"/>
      <c r="HA352" s="120"/>
      <c r="HB352" s="120"/>
      <c r="HC352" s="120"/>
      <c r="HD352" s="120"/>
      <c r="HE352" s="120"/>
      <c r="HF352" s="120"/>
      <c r="HG352" s="120"/>
      <c r="HH352" s="120"/>
      <c r="HI352" s="120"/>
      <c r="HJ352" s="120"/>
      <c r="HK352" s="120"/>
      <c r="HL352" s="120"/>
      <c r="HM352" s="120"/>
    </row>
    <row r="353" spans="30:221" ht="12.75"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</row>
    <row r="354" spans="30:221" ht="12.75"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</row>
    <row r="355" spans="30:221" ht="12.75"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0"/>
      <c r="DF355" s="120"/>
      <c r="DG355" s="120"/>
      <c r="DH355" s="120"/>
      <c r="DI355" s="120"/>
      <c r="DJ355" s="120"/>
      <c r="DK355" s="120"/>
      <c r="DL355" s="120"/>
      <c r="DM355" s="120"/>
      <c r="DN355" s="120"/>
      <c r="DO355" s="120"/>
      <c r="DP355" s="120"/>
      <c r="DQ355" s="120"/>
      <c r="DR355" s="120"/>
      <c r="DS355" s="120"/>
      <c r="DT355" s="120"/>
      <c r="DU355" s="120"/>
      <c r="DV355" s="120"/>
      <c r="DW355" s="120"/>
      <c r="DX355" s="120"/>
      <c r="DY355" s="120"/>
      <c r="DZ355" s="120"/>
      <c r="EA355" s="120"/>
      <c r="EB355" s="120"/>
      <c r="EC355" s="120"/>
      <c r="ED355" s="120"/>
      <c r="EE355" s="120"/>
      <c r="EF355" s="120"/>
      <c r="EG355" s="120"/>
      <c r="EH355" s="120"/>
      <c r="EI355" s="120"/>
      <c r="EJ355" s="120"/>
      <c r="EK355" s="120"/>
      <c r="EL355" s="120"/>
      <c r="EM355" s="120"/>
      <c r="EN355" s="120"/>
      <c r="EO355" s="120"/>
      <c r="EP355" s="120"/>
      <c r="EQ355" s="120"/>
      <c r="ER355" s="120"/>
      <c r="ES355" s="120"/>
      <c r="ET355" s="120"/>
      <c r="EU355" s="120"/>
      <c r="EV355" s="120"/>
      <c r="EW355" s="120"/>
      <c r="EX355" s="120"/>
      <c r="EY355" s="120"/>
      <c r="EZ355" s="120"/>
      <c r="FA355" s="120"/>
      <c r="FB355" s="120"/>
      <c r="FC355" s="120"/>
      <c r="FD355" s="120"/>
      <c r="FE355" s="120"/>
      <c r="FF355" s="120"/>
      <c r="FG355" s="120"/>
      <c r="FH355" s="120"/>
      <c r="FI355" s="120"/>
      <c r="FJ355" s="120"/>
      <c r="FK355" s="120"/>
      <c r="FL355" s="120"/>
      <c r="FM355" s="120"/>
      <c r="FN355" s="120"/>
      <c r="FO355" s="120"/>
      <c r="FP355" s="120"/>
      <c r="FQ355" s="120"/>
      <c r="FR355" s="120"/>
      <c r="FS355" s="120"/>
      <c r="FT355" s="120"/>
      <c r="FU355" s="120"/>
      <c r="FV355" s="120"/>
      <c r="FW355" s="120"/>
      <c r="FX355" s="120"/>
      <c r="FY355" s="120"/>
      <c r="FZ355" s="120"/>
      <c r="GA355" s="120"/>
      <c r="GB355" s="120"/>
      <c r="GC355" s="120"/>
      <c r="GD355" s="120"/>
      <c r="GE355" s="120"/>
      <c r="GF355" s="120"/>
      <c r="GG355" s="120"/>
      <c r="GH355" s="120"/>
      <c r="GI355" s="120"/>
      <c r="GJ355" s="120"/>
      <c r="GK355" s="120"/>
      <c r="GL355" s="120"/>
      <c r="GM355" s="120"/>
      <c r="GN355" s="120"/>
      <c r="GO355" s="120"/>
      <c r="GP355" s="120"/>
      <c r="GQ355" s="120"/>
      <c r="GR355" s="120"/>
      <c r="GS355" s="120"/>
      <c r="GT355" s="120"/>
      <c r="GU355" s="120"/>
      <c r="GV355" s="120"/>
      <c r="GW355" s="120"/>
      <c r="GX355" s="120"/>
      <c r="GY355" s="120"/>
      <c r="GZ355" s="120"/>
      <c r="HA355" s="120"/>
      <c r="HB355" s="120"/>
      <c r="HC355" s="120"/>
      <c r="HD355" s="120"/>
      <c r="HE355" s="120"/>
      <c r="HF355" s="120"/>
      <c r="HG355" s="120"/>
      <c r="HH355" s="120"/>
      <c r="HI355" s="120"/>
      <c r="HJ355" s="120"/>
      <c r="HK355" s="120"/>
      <c r="HL355" s="120"/>
      <c r="HM355" s="120"/>
    </row>
    <row r="356" spans="30:221" ht="12.75"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</row>
    <row r="357" spans="30:221" ht="12.75"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  <c r="EA357" s="120"/>
      <c r="EB357" s="120"/>
      <c r="EC357" s="120"/>
      <c r="ED357" s="120"/>
      <c r="EE357" s="120"/>
      <c r="EF357" s="120"/>
      <c r="EG357" s="120"/>
      <c r="EH357" s="120"/>
      <c r="EI357" s="120"/>
      <c r="EJ357" s="120"/>
      <c r="EK357" s="120"/>
      <c r="EL357" s="120"/>
      <c r="EM357" s="120"/>
      <c r="EN357" s="120"/>
      <c r="EO357" s="120"/>
      <c r="EP357" s="120"/>
      <c r="EQ357" s="120"/>
      <c r="ER357" s="120"/>
      <c r="ES357" s="120"/>
      <c r="ET357" s="120"/>
      <c r="EU357" s="120"/>
      <c r="EV357" s="120"/>
      <c r="EW357" s="120"/>
      <c r="EX357" s="120"/>
      <c r="EY357" s="120"/>
      <c r="EZ357" s="120"/>
      <c r="FA357" s="120"/>
      <c r="FB357" s="120"/>
      <c r="FC357" s="120"/>
      <c r="FD357" s="120"/>
      <c r="FE357" s="120"/>
      <c r="FF357" s="120"/>
      <c r="FG357" s="120"/>
      <c r="FH357" s="120"/>
      <c r="FI357" s="120"/>
      <c r="FJ357" s="120"/>
      <c r="FK357" s="120"/>
      <c r="FL357" s="120"/>
      <c r="FM357" s="120"/>
      <c r="FN357" s="120"/>
      <c r="FO357" s="120"/>
      <c r="FP357" s="120"/>
      <c r="FQ357" s="120"/>
      <c r="FR357" s="120"/>
      <c r="FS357" s="120"/>
      <c r="FT357" s="120"/>
      <c r="FU357" s="120"/>
      <c r="FV357" s="120"/>
      <c r="FW357" s="120"/>
      <c r="FX357" s="120"/>
      <c r="FY357" s="120"/>
      <c r="FZ357" s="120"/>
      <c r="GA357" s="120"/>
      <c r="GB357" s="120"/>
      <c r="GC357" s="120"/>
      <c r="GD357" s="120"/>
      <c r="GE357" s="120"/>
      <c r="GF357" s="120"/>
      <c r="GG357" s="120"/>
      <c r="GH357" s="120"/>
      <c r="GI357" s="120"/>
      <c r="GJ357" s="120"/>
      <c r="GK357" s="120"/>
      <c r="GL357" s="120"/>
      <c r="GM357" s="120"/>
      <c r="GN357" s="120"/>
      <c r="GO357" s="120"/>
      <c r="GP357" s="120"/>
      <c r="GQ357" s="120"/>
      <c r="GR357" s="120"/>
      <c r="GS357" s="120"/>
      <c r="GT357" s="120"/>
      <c r="GU357" s="120"/>
      <c r="GV357" s="120"/>
      <c r="GW357" s="120"/>
      <c r="GX357" s="120"/>
      <c r="GY357" s="120"/>
      <c r="GZ357" s="120"/>
      <c r="HA357" s="120"/>
      <c r="HB357" s="120"/>
      <c r="HC357" s="120"/>
      <c r="HD357" s="120"/>
      <c r="HE357" s="120"/>
      <c r="HF357" s="120"/>
      <c r="HG357" s="120"/>
      <c r="HH357" s="120"/>
      <c r="HI357" s="120"/>
      <c r="HJ357" s="120"/>
      <c r="HK357" s="120"/>
      <c r="HL357" s="120"/>
      <c r="HM357" s="120"/>
    </row>
    <row r="358" spans="30:221" ht="12.75"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20"/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0"/>
      <c r="DF358" s="120"/>
      <c r="DG358" s="120"/>
      <c r="DH358" s="120"/>
      <c r="DI358" s="120"/>
      <c r="DJ358" s="120"/>
      <c r="DK358" s="120"/>
      <c r="DL358" s="120"/>
      <c r="DM358" s="120"/>
      <c r="DN358" s="120"/>
      <c r="DO358" s="120"/>
      <c r="DP358" s="120"/>
      <c r="DQ358" s="120"/>
      <c r="DR358" s="120"/>
      <c r="DS358" s="120"/>
      <c r="DT358" s="120"/>
      <c r="DU358" s="120"/>
      <c r="DV358" s="120"/>
      <c r="DW358" s="120"/>
      <c r="DX358" s="120"/>
      <c r="DY358" s="120"/>
      <c r="DZ358" s="120"/>
      <c r="EA358" s="120"/>
      <c r="EB358" s="120"/>
      <c r="EC358" s="120"/>
      <c r="ED358" s="120"/>
      <c r="EE358" s="120"/>
      <c r="EF358" s="120"/>
      <c r="EG358" s="120"/>
      <c r="EH358" s="120"/>
      <c r="EI358" s="120"/>
      <c r="EJ358" s="120"/>
      <c r="EK358" s="120"/>
      <c r="EL358" s="120"/>
      <c r="EM358" s="120"/>
      <c r="EN358" s="120"/>
      <c r="EO358" s="120"/>
      <c r="EP358" s="120"/>
      <c r="EQ358" s="120"/>
      <c r="ER358" s="120"/>
      <c r="ES358" s="120"/>
      <c r="ET358" s="120"/>
      <c r="EU358" s="120"/>
      <c r="EV358" s="120"/>
      <c r="EW358" s="120"/>
      <c r="EX358" s="120"/>
      <c r="EY358" s="120"/>
      <c r="EZ358" s="120"/>
      <c r="FA358" s="120"/>
      <c r="FB358" s="120"/>
      <c r="FC358" s="120"/>
      <c r="FD358" s="120"/>
      <c r="FE358" s="120"/>
      <c r="FF358" s="120"/>
      <c r="FG358" s="120"/>
      <c r="FH358" s="120"/>
      <c r="FI358" s="120"/>
      <c r="FJ358" s="120"/>
      <c r="FK358" s="120"/>
      <c r="FL358" s="120"/>
      <c r="FM358" s="120"/>
      <c r="FN358" s="120"/>
      <c r="FO358" s="120"/>
      <c r="FP358" s="120"/>
      <c r="FQ358" s="120"/>
      <c r="FR358" s="120"/>
      <c r="FS358" s="120"/>
      <c r="FT358" s="120"/>
      <c r="FU358" s="120"/>
      <c r="FV358" s="120"/>
      <c r="FW358" s="120"/>
      <c r="FX358" s="120"/>
      <c r="FY358" s="120"/>
      <c r="FZ358" s="120"/>
      <c r="GA358" s="120"/>
      <c r="GB358" s="120"/>
      <c r="GC358" s="120"/>
      <c r="GD358" s="120"/>
      <c r="GE358" s="120"/>
      <c r="GF358" s="120"/>
      <c r="GG358" s="120"/>
      <c r="GH358" s="120"/>
      <c r="GI358" s="120"/>
      <c r="GJ358" s="120"/>
      <c r="GK358" s="120"/>
      <c r="GL358" s="120"/>
      <c r="GM358" s="120"/>
      <c r="GN358" s="120"/>
      <c r="GO358" s="120"/>
      <c r="GP358" s="120"/>
      <c r="GQ358" s="120"/>
      <c r="GR358" s="120"/>
      <c r="GS358" s="120"/>
      <c r="GT358" s="120"/>
      <c r="GU358" s="120"/>
      <c r="GV358" s="120"/>
      <c r="GW358" s="120"/>
      <c r="GX358" s="120"/>
      <c r="GY358" s="120"/>
      <c r="GZ358" s="120"/>
      <c r="HA358" s="120"/>
      <c r="HB358" s="120"/>
      <c r="HC358" s="120"/>
      <c r="HD358" s="120"/>
      <c r="HE358" s="120"/>
      <c r="HF358" s="120"/>
      <c r="HG358" s="120"/>
      <c r="HH358" s="120"/>
      <c r="HI358" s="120"/>
      <c r="HJ358" s="120"/>
      <c r="HK358" s="120"/>
      <c r="HL358" s="120"/>
      <c r="HM358" s="120"/>
    </row>
    <row r="359" spans="30:221" ht="12.75"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20"/>
      <c r="CK359" s="120"/>
      <c r="CL359" s="120"/>
      <c r="CM359" s="120"/>
      <c r="CN359" s="120"/>
      <c r="CO359" s="120"/>
      <c r="CP359" s="120"/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0"/>
      <c r="DF359" s="120"/>
      <c r="DG359" s="120"/>
      <c r="DH359" s="120"/>
      <c r="DI359" s="120"/>
      <c r="DJ359" s="120"/>
      <c r="DK359" s="120"/>
      <c r="DL359" s="120"/>
      <c r="DM359" s="120"/>
      <c r="DN359" s="120"/>
      <c r="DO359" s="120"/>
      <c r="DP359" s="120"/>
      <c r="DQ359" s="120"/>
      <c r="DR359" s="120"/>
      <c r="DS359" s="120"/>
      <c r="DT359" s="120"/>
      <c r="DU359" s="120"/>
      <c r="DV359" s="120"/>
      <c r="DW359" s="120"/>
      <c r="DX359" s="120"/>
      <c r="DY359" s="120"/>
      <c r="DZ359" s="120"/>
      <c r="EA359" s="120"/>
      <c r="EB359" s="120"/>
      <c r="EC359" s="120"/>
      <c r="ED359" s="120"/>
      <c r="EE359" s="120"/>
      <c r="EF359" s="120"/>
      <c r="EG359" s="120"/>
      <c r="EH359" s="120"/>
      <c r="EI359" s="120"/>
      <c r="EJ359" s="120"/>
      <c r="EK359" s="120"/>
      <c r="EL359" s="120"/>
      <c r="EM359" s="120"/>
      <c r="EN359" s="120"/>
      <c r="EO359" s="120"/>
      <c r="EP359" s="120"/>
      <c r="EQ359" s="120"/>
      <c r="ER359" s="120"/>
      <c r="ES359" s="120"/>
      <c r="ET359" s="120"/>
      <c r="EU359" s="120"/>
      <c r="EV359" s="120"/>
      <c r="EW359" s="120"/>
      <c r="EX359" s="120"/>
      <c r="EY359" s="120"/>
      <c r="EZ359" s="120"/>
      <c r="FA359" s="120"/>
      <c r="FB359" s="120"/>
      <c r="FC359" s="120"/>
      <c r="FD359" s="120"/>
      <c r="FE359" s="120"/>
      <c r="FF359" s="120"/>
      <c r="FG359" s="120"/>
      <c r="FH359" s="120"/>
      <c r="FI359" s="120"/>
      <c r="FJ359" s="120"/>
      <c r="FK359" s="120"/>
      <c r="FL359" s="120"/>
      <c r="FM359" s="120"/>
      <c r="FN359" s="120"/>
      <c r="FO359" s="120"/>
      <c r="FP359" s="120"/>
      <c r="FQ359" s="120"/>
      <c r="FR359" s="120"/>
      <c r="FS359" s="120"/>
      <c r="FT359" s="120"/>
      <c r="FU359" s="120"/>
      <c r="FV359" s="120"/>
      <c r="FW359" s="120"/>
      <c r="FX359" s="120"/>
      <c r="FY359" s="120"/>
      <c r="FZ359" s="120"/>
      <c r="GA359" s="120"/>
      <c r="GB359" s="120"/>
      <c r="GC359" s="120"/>
      <c r="GD359" s="120"/>
      <c r="GE359" s="120"/>
      <c r="GF359" s="120"/>
      <c r="GG359" s="120"/>
      <c r="GH359" s="120"/>
      <c r="GI359" s="120"/>
      <c r="GJ359" s="120"/>
      <c r="GK359" s="120"/>
      <c r="GL359" s="120"/>
      <c r="GM359" s="120"/>
      <c r="GN359" s="120"/>
      <c r="GO359" s="120"/>
      <c r="GP359" s="120"/>
      <c r="GQ359" s="120"/>
      <c r="GR359" s="120"/>
      <c r="GS359" s="120"/>
      <c r="GT359" s="120"/>
      <c r="GU359" s="120"/>
      <c r="GV359" s="120"/>
      <c r="GW359" s="120"/>
      <c r="GX359" s="120"/>
      <c r="GY359" s="120"/>
      <c r="GZ359" s="120"/>
      <c r="HA359" s="120"/>
      <c r="HB359" s="120"/>
      <c r="HC359" s="120"/>
      <c r="HD359" s="120"/>
      <c r="HE359" s="120"/>
      <c r="HF359" s="120"/>
      <c r="HG359" s="120"/>
      <c r="HH359" s="120"/>
      <c r="HI359" s="120"/>
      <c r="HJ359" s="120"/>
      <c r="HK359" s="120"/>
      <c r="HL359" s="120"/>
      <c r="HM359" s="120"/>
    </row>
    <row r="360" spans="30:221" ht="12.75"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  <c r="EA360" s="120"/>
      <c r="EB360" s="120"/>
      <c r="EC360" s="120"/>
      <c r="ED360" s="120"/>
      <c r="EE360" s="120"/>
      <c r="EF360" s="120"/>
      <c r="EG360" s="120"/>
      <c r="EH360" s="120"/>
      <c r="EI360" s="120"/>
      <c r="EJ360" s="120"/>
      <c r="EK360" s="120"/>
      <c r="EL360" s="120"/>
      <c r="EM360" s="120"/>
      <c r="EN360" s="120"/>
      <c r="EO360" s="120"/>
      <c r="EP360" s="120"/>
      <c r="EQ360" s="120"/>
      <c r="ER360" s="120"/>
      <c r="ES360" s="120"/>
      <c r="ET360" s="120"/>
      <c r="EU360" s="120"/>
      <c r="EV360" s="120"/>
      <c r="EW360" s="120"/>
      <c r="EX360" s="120"/>
      <c r="EY360" s="120"/>
      <c r="EZ360" s="120"/>
      <c r="FA360" s="120"/>
      <c r="FB360" s="120"/>
      <c r="FC360" s="120"/>
      <c r="FD360" s="120"/>
      <c r="FE360" s="120"/>
      <c r="FF360" s="120"/>
      <c r="FG360" s="120"/>
      <c r="FH360" s="120"/>
      <c r="FI360" s="120"/>
      <c r="FJ360" s="120"/>
      <c r="FK360" s="120"/>
      <c r="FL360" s="120"/>
      <c r="FM360" s="120"/>
      <c r="FN360" s="120"/>
      <c r="FO360" s="120"/>
      <c r="FP360" s="120"/>
      <c r="FQ360" s="120"/>
      <c r="FR360" s="120"/>
      <c r="FS360" s="120"/>
      <c r="FT360" s="120"/>
      <c r="FU360" s="120"/>
      <c r="FV360" s="120"/>
      <c r="FW360" s="120"/>
      <c r="FX360" s="120"/>
      <c r="FY360" s="120"/>
      <c r="FZ360" s="120"/>
      <c r="GA360" s="120"/>
      <c r="GB360" s="120"/>
      <c r="GC360" s="120"/>
      <c r="GD360" s="120"/>
      <c r="GE360" s="120"/>
      <c r="GF360" s="120"/>
      <c r="GG360" s="120"/>
      <c r="GH360" s="120"/>
      <c r="GI360" s="120"/>
      <c r="GJ360" s="120"/>
      <c r="GK360" s="120"/>
      <c r="GL360" s="120"/>
      <c r="GM360" s="120"/>
      <c r="GN360" s="120"/>
      <c r="GO360" s="120"/>
      <c r="GP360" s="120"/>
      <c r="GQ360" s="120"/>
      <c r="GR360" s="120"/>
      <c r="GS360" s="120"/>
      <c r="GT360" s="120"/>
      <c r="GU360" s="120"/>
      <c r="GV360" s="120"/>
      <c r="GW360" s="120"/>
      <c r="GX360" s="120"/>
      <c r="GY360" s="120"/>
      <c r="GZ360" s="120"/>
      <c r="HA360" s="120"/>
      <c r="HB360" s="120"/>
      <c r="HC360" s="120"/>
      <c r="HD360" s="120"/>
      <c r="HE360" s="120"/>
      <c r="HF360" s="120"/>
      <c r="HG360" s="120"/>
      <c r="HH360" s="120"/>
      <c r="HI360" s="120"/>
      <c r="HJ360" s="120"/>
      <c r="HK360" s="120"/>
      <c r="HL360" s="120"/>
      <c r="HM360" s="120"/>
    </row>
    <row r="361" spans="30:221" ht="12.75"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</row>
    <row r="362" spans="30:221" ht="12.75"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</row>
    <row r="363" spans="30:221" ht="12.75"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</row>
    <row r="364" spans="30:221" ht="12.75"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</row>
    <row r="365" spans="30:221" ht="12.75"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</row>
    <row r="366" spans="30:221" ht="12.75"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20"/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0"/>
      <c r="DF366" s="120"/>
      <c r="DG366" s="120"/>
      <c r="DH366" s="120"/>
      <c r="DI366" s="120"/>
      <c r="DJ366" s="120"/>
      <c r="DK366" s="120"/>
      <c r="DL366" s="120"/>
      <c r="DM366" s="120"/>
      <c r="DN366" s="120"/>
      <c r="DO366" s="120"/>
      <c r="DP366" s="120"/>
      <c r="DQ366" s="120"/>
      <c r="DR366" s="120"/>
      <c r="DS366" s="120"/>
      <c r="DT366" s="120"/>
      <c r="DU366" s="120"/>
      <c r="DV366" s="120"/>
      <c r="DW366" s="120"/>
      <c r="DX366" s="120"/>
      <c r="DY366" s="120"/>
      <c r="DZ366" s="120"/>
      <c r="EA366" s="120"/>
      <c r="EB366" s="120"/>
      <c r="EC366" s="120"/>
      <c r="ED366" s="120"/>
      <c r="EE366" s="120"/>
      <c r="EF366" s="120"/>
      <c r="EG366" s="120"/>
      <c r="EH366" s="120"/>
      <c r="EI366" s="120"/>
      <c r="EJ366" s="120"/>
      <c r="EK366" s="120"/>
      <c r="EL366" s="120"/>
      <c r="EM366" s="120"/>
      <c r="EN366" s="120"/>
      <c r="EO366" s="120"/>
      <c r="EP366" s="120"/>
      <c r="EQ366" s="120"/>
      <c r="ER366" s="120"/>
      <c r="ES366" s="120"/>
      <c r="ET366" s="120"/>
      <c r="EU366" s="120"/>
      <c r="EV366" s="120"/>
      <c r="EW366" s="120"/>
      <c r="EX366" s="120"/>
      <c r="EY366" s="120"/>
      <c r="EZ366" s="120"/>
      <c r="FA366" s="120"/>
      <c r="FB366" s="120"/>
      <c r="FC366" s="120"/>
      <c r="FD366" s="120"/>
      <c r="FE366" s="120"/>
      <c r="FF366" s="120"/>
      <c r="FG366" s="120"/>
      <c r="FH366" s="120"/>
      <c r="FI366" s="120"/>
      <c r="FJ366" s="120"/>
      <c r="FK366" s="120"/>
      <c r="FL366" s="120"/>
      <c r="FM366" s="120"/>
      <c r="FN366" s="120"/>
      <c r="FO366" s="120"/>
      <c r="FP366" s="120"/>
      <c r="FQ366" s="120"/>
      <c r="FR366" s="120"/>
      <c r="FS366" s="120"/>
      <c r="FT366" s="120"/>
      <c r="FU366" s="120"/>
      <c r="FV366" s="120"/>
      <c r="FW366" s="120"/>
      <c r="FX366" s="120"/>
      <c r="FY366" s="120"/>
      <c r="FZ366" s="120"/>
      <c r="GA366" s="120"/>
      <c r="GB366" s="120"/>
      <c r="GC366" s="120"/>
      <c r="GD366" s="120"/>
      <c r="GE366" s="120"/>
      <c r="GF366" s="120"/>
      <c r="GG366" s="120"/>
      <c r="GH366" s="120"/>
      <c r="GI366" s="120"/>
      <c r="GJ366" s="120"/>
      <c r="GK366" s="120"/>
      <c r="GL366" s="120"/>
      <c r="GM366" s="120"/>
      <c r="GN366" s="120"/>
      <c r="GO366" s="120"/>
      <c r="GP366" s="120"/>
      <c r="GQ366" s="120"/>
      <c r="GR366" s="120"/>
      <c r="GS366" s="120"/>
      <c r="GT366" s="120"/>
      <c r="GU366" s="120"/>
      <c r="GV366" s="120"/>
      <c r="GW366" s="120"/>
      <c r="GX366" s="120"/>
      <c r="GY366" s="120"/>
      <c r="GZ366" s="120"/>
      <c r="HA366" s="120"/>
      <c r="HB366" s="120"/>
      <c r="HC366" s="120"/>
      <c r="HD366" s="120"/>
      <c r="HE366" s="120"/>
      <c r="HF366" s="120"/>
      <c r="HG366" s="120"/>
      <c r="HH366" s="120"/>
      <c r="HI366" s="120"/>
      <c r="HJ366" s="120"/>
      <c r="HK366" s="120"/>
      <c r="HL366" s="120"/>
      <c r="HM366" s="120"/>
    </row>
    <row r="367" spans="30:221" ht="12.75"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20"/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0"/>
      <c r="DF367" s="120"/>
      <c r="DG367" s="120"/>
      <c r="DH367" s="120"/>
      <c r="DI367" s="120"/>
      <c r="DJ367" s="120"/>
      <c r="DK367" s="120"/>
      <c r="DL367" s="120"/>
      <c r="DM367" s="120"/>
      <c r="DN367" s="120"/>
      <c r="DO367" s="120"/>
      <c r="DP367" s="120"/>
      <c r="DQ367" s="120"/>
      <c r="DR367" s="120"/>
      <c r="DS367" s="120"/>
      <c r="DT367" s="120"/>
      <c r="DU367" s="120"/>
      <c r="DV367" s="120"/>
      <c r="DW367" s="120"/>
      <c r="DX367" s="120"/>
      <c r="DY367" s="120"/>
      <c r="DZ367" s="120"/>
      <c r="EA367" s="120"/>
      <c r="EB367" s="120"/>
      <c r="EC367" s="120"/>
      <c r="ED367" s="120"/>
      <c r="EE367" s="120"/>
      <c r="EF367" s="120"/>
      <c r="EG367" s="120"/>
      <c r="EH367" s="120"/>
      <c r="EI367" s="120"/>
      <c r="EJ367" s="120"/>
      <c r="EK367" s="120"/>
      <c r="EL367" s="120"/>
      <c r="EM367" s="120"/>
      <c r="EN367" s="120"/>
      <c r="EO367" s="120"/>
      <c r="EP367" s="120"/>
      <c r="EQ367" s="120"/>
      <c r="ER367" s="120"/>
      <c r="ES367" s="120"/>
      <c r="ET367" s="120"/>
      <c r="EU367" s="120"/>
      <c r="EV367" s="120"/>
      <c r="EW367" s="120"/>
      <c r="EX367" s="120"/>
      <c r="EY367" s="120"/>
      <c r="EZ367" s="120"/>
      <c r="FA367" s="120"/>
      <c r="FB367" s="120"/>
      <c r="FC367" s="120"/>
      <c r="FD367" s="120"/>
      <c r="FE367" s="120"/>
      <c r="FF367" s="120"/>
      <c r="FG367" s="120"/>
      <c r="FH367" s="120"/>
      <c r="FI367" s="120"/>
      <c r="FJ367" s="120"/>
      <c r="FK367" s="120"/>
      <c r="FL367" s="120"/>
      <c r="FM367" s="120"/>
      <c r="FN367" s="120"/>
      <c r="FO367" s="120"/>
      <c r="FP367" s="120"/>
      <c r="FQ367" s="120"/>
      <c r="FR367" s="120"/>
      <c r="FS367" s="120"/>
      <c r="FT367" s="120"/>
      <c r="FU367" s="120"/>
      <c r="FV367" s="120"/>
      <c r="FW367" s="120"/>
      <c r="FX367" s="120"/>
      <c r="FY367" s="120"/>
      <c r="FZ367" s="120"/>
      <c r="GA367" s="120"/>
      <c r="GB367" s="120"/>
      <c r="GC367" s="120"/>
      <c r="GD367" s="120"/>
      <c r="GE367" s="120"/>
      <c r="GF367" s="120"/>
      <c r="GG367" s="120"/>
      <c r="GH367" s="120"/>
      <c r="GI367" s="120"/>
      <c r="GJ367" s="120"/>
      <c r="GK367" s="120"/>
      <c r="GL367" s="120"/>
      <c r="GM367" s="120"/>
      <c r="GN367" s="120"/>
      <c r="GO367" s="120"/>
      <c r="GP367" s="120"/>
      <c r="GQ367" s="120"/>
      <c r="GR367" s="120"/>
      <c r="GS367" s="120"/>
      <c r="GT367" s="120"/>
      <c r="GU367" s="120"/>
      <c r="GV367" s="120"/>
      <c r="GW367" s="120"/>
      <c r="GX367" s="120"/>
      <c r="GY367" s="120"/>
      <c r="GZ367" s="120"/>
      <c r="HA367" s="120"/>
      <c r="HB367" s="120"/>
      <c r="HC367" s="120"/>
      <c r="HD367" s="120"/>
      <c r="HE367" s="120"/>
      <c r="HF367" s="120"/>
      <c r="HG367" s="120"/>
      <c r="HH367" s="120"/>
      <c r="HI367" s="120"/>
      <c r="HJ367" s="120"/>
      <c r="HK367" s="120"/>
      <c r="HL367" s="120"/>
      <c r="HM367" s="120"/>
    </row>
    <row r="368" spans="30:221" ht="12.75"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</row>
    <row r="369" spans="30:221" ht="12.75"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20"/>
      <c r="CN369" s="120"/>
      <c r="CO369" s="120"/>
      <c r="CP369" s="120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0"/>
      <c r="DF369" s="120"/>
      <c r="DG369" s="120"/>
      <c r="DH369" s="120"/>
      <c r="DI369" s="120"/>
      <c r="DJ369" s="120"/>
      <c r="DK369" s="120"/>
      <c r="DL369" s="120"/>
      <c r="DM369" s="120"/>
      <c r="DN369" s="120"/>
      <c r="DO369" s="120"/>
      <c r="DP369" s="120"/>
      <c r="DQ369" s="120"/>
      <c r="DR369" s="120"/>
      <c r="DS369" s="120"/>
      <c r="DT369" s="120"/>
      <c r="DU369" s="120"/>
      <c r="DV369" s="120"/>
      <c r="DW369" s="120"/>
      <c r="DX369" s="120"/>
      <c r="DY369" s="120"/>
      <c r="DZ369" s="120"/>
      <c r="EA369" s="120"/>
      <c r="EB369" s="120"/>
      <c r="EC369" s="120"/>
      <c r="ED369" s="120"/>
      <c r="EE369" s="120"/>
      <c r="EF369" s="120"/>
      <c r="EG369" s="120"/>
      <c r="EH369" s="120"/>
      <c r="EI369" s="120"/>
      <c r="EJ369" s="120"/>
      <c r="EK369" s="120"/>
      <c r="EL369" s="120"/>
      <c r="EM369" s="120"/>
      <c r="EN369" s="120"/>
      <c r="EO369" s="120"/>
      <c r="EP369" s="120"/>
      <c r="EQ369" s="120"/>
      <c r="ER369" s="120"/>
      <c r="ES369" s="120"/>
      <c r="ET369" s="120"/>
      <c r="EU369" s="120"/>
      <c r="EV369" s="120"/>
      <c r="EW369" s="120"/>
      <c r="EX369" s="120"/>
      <c r="EY369" s="120"/>
      <c r="EZ369" s="120"/>
      <c r="FA369" s="120"/>
      <c r="FB369" s="120"/>
      <c r="FC369" s="120"/>
      <c r="FD369" s="120"/>
      <c r="FE369" s="120"/>
      <c r="FF369" s="120"/>
      <c r="FG369" s="120"/>
      <c r="FH369" s="120"/>
      <c r="FI369" s="120"/>
      <c r="FJ369" s="120"/>
      <c r="FK369" s="120"/>
      <c r="FL369" s="120"/>
      <c r="FM369" s="120"/>
      <c r="FN369" s="120"/>
      <c r="FO369" s="120"/>
      <c r="FP369" s="120"/>
      <c r="FQ369" s="120"/>
      <c r="FR369" s="120"/>
      <c r="FS369" s="120"/>
      <c r="FT369" s="120"/>
      <c r="FU369" s="120"/>
      <c r="FV369" s="120"/>
      <c r="FW369" s="120"/>
      <c r="FX369" s="120"/>
      <c r="FY369" s="120"/>
      <c r="FZ369" s="120"/>
      <c r="GA369" s="120"/>
      <c r="GB369" s="120"/>
      <c r="GC369" s="120"/>
      <c r="GD369" s="120"/>
      <c r="GE369" s="120"/>
      <c r="GF369" s="120"/>
      <c r="GG369" s="120"/>
      <c r="GH369" s="120"/>
      <c r="GI369" s="120"/>
      <c r="GJ369" s="120"/>
      <c r="GK369" s="120"/>
      <c r="GL369" s="120"/>
      <c r="GM369" s="120"/>
      <c r="GN369" s="120"/>
      <c r="GO369" s="120"/>
      <c r="GP369" s="120"/>
      <c r="GQ369" s="120"/>
      <c r="GR369" s="120"/>
      <c r="GS369" s="120"/>
      <c r="GT369" s="120"/>
      <c r="GU369" s="120"/>
      <c r="GV369" s="120"/>
      <c r="GW369" s="120"/>
      <c r="GX369" s="120"/>
      <c r="GY369" s="120"/>
      <c r="GZ369" s="120"/>
      <c r="HA369" s="120"/>
      <c r="HB369" s="120"/>
      <c r="HC369" s="120"/>
      <c r="HD369" s="120"/>
      <c r="HE369" s="120"/>
      <c r="HF369" s="120"/>
      <c r="HG369" s="120"/>
      <c r="HH369" s="120"/>
      <c r="HI369" s="120"/>
      <c r="HJ369" s="120"/>
      <c r="HK369" s="120"/>
      <c r="HL369" s="120"/>
      <c r="HM369" s="120"/>
    </row>
    <row r="370" spans="30:221" ht="12.75"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  <c r="CM370" s="120"/>
      <c r="CN370" s="120"/>
      <c r="CO370" s="120"/>
      <c r="CP370" s="120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0"/>
      <c r="DF370" s="120"/>
      <c r="DG370" s="120"/>
      <c r="DH370" s="120"/>
      <c r="DI370" s="120"/>
      <c r="DJ370" s="120"/>
      <c r="DK370" s="120"/>
      <c r="DL370" s="120"/>
      <c r="DM370" s="120"/>
      <c r="DN370" s="120"/>
      <c r="DO370" s="120"/>
      <c r="DP370" s="120"/>
      <c r="DQ370" s="120"/>
      <c r="DR370" s="120"/>
      <c r="DS370" s="120"/>
      <c r="DT370" s="120"/>
      <c r="DU370" s="120"/>
      <c r="DV370" s="120"/>
      <c r="DW370" s="120"/>
      <c r="DX370" s="120"/>
      <c r="DY370" s="120"/>
      <c r="DZ370" s="120"/>
      <c r="EA370" s="120"/>
      <c r="EB370" s="120"/>
      <c r="EC370" s="120"/>
      <c r="ED370" s="120"/>
      <c r="EE370" s="120"/>
      <c r="EF370" s="120"/>
      <c r="EG370" s="120"/>
      <c r="EH370" s="120"/>
      <c r="EI370" s="120"/>
      <c r="EJ370" s="120"/>
      <c r="EK370" s="120"/>
      <c r="EL370" s="120"/>
      <c r="EM370" s="120"/>
      <c r="EN370" s="120"/>
      <c r="EO370" s="120"/>
      <c r="EP370" s="120"/>
      <c r="EQ370" s="120"/>
      <c r="ER370" s="120"/>
      <c r="ES370" s="120"/>
      <c r="ET370" s="120"/>
      <c r="EU370" s="120"/>
      <c r="EV370" s="120"/>
      <c r="EW370" s="120"/>
      <c r="EX370" s="120"/>
      <c r="EY370" s="120"/>
      <c r="EZ370" s="120"/>
      <c r="FA370" s="120"/>
      <c r="FB370" s="120"/>
      <c r="FC370" s="120"/>
      <c r="FD370" s="120"/>
      <c r="FE370" s="120"/>
      <c r="FF370" s="120"/>
      <c r="FG370" s="120"/>
      <c r="FH370" s="120"/>
      <c r="FI370" s="120"/>
      <c r="FJ370" s="120"/>
      <c r="FK370" s="120"/>
      <c r="FL370" s="120"/>
      <c r="FM370" s="120"/>
      <c r="FN370" s="120"/>
      <c r="FO370" s="120"/>
      <c r="FP370" s="120"/>
      <c r="FQ370" s="120"/>
      <c r="FR370" s="120"/>
      <c r="FS370" s="120"/>
      <c r="FT370" s="120"/>
      <c r="FU370" s="120"/>
      <c r="FV370" s="120"/>
      <c r="FW370" s="120"/>
      <c r="FX370" s="120"/>
      <c r="FY370" s="120"/>
      <c r="FZ370" s="120"/>
      <c r="GA370" s="120"/>
      <c r="GB370" s="120"/>
      <c r="GC370" s="120"/>
      <c r="GD370" s="120"/>
      <c r="GE370" s="120"/>
      <c r="GF370" s="120"/>
      <c r="GG370" s="120"/>
      <c r="GH370" s="120"/>
      <c r="GI370" s="120"/>
      <c r="GJ370" s="120"/>
      <c r="GK370" s="120"/>
      <c r="GL370" s="120"/>
      <c r="GM370" s="120"/>
      <c r="GN370" s="120"/>
      <c r="GO370" s="120"/>
      <c r="GP370" s="120"/>
      <c r="GQ370" s="120"/>
      <c r="GR370" s="120"/>
      <c r="GS370" s="120"/>
      <c r="GT370" s="120"/>
      <c r="GU370" s="120"/>
      <c r="GV370" s="120"/>
      <c r="GW370" s="120"/>
      <c r="GX370" s="120"/>
      <c r="GY370" s="120"/>
      <c r="GZ370" s="120"/>
      <c r="HA370" s="120"/>
      <c r="HB370" s="120"/>
      <c r="HC370" s="120"/>
      <c r="HD370" s="120"/>
      <c r="HE370" s="120"/>
      <c r="HF370" s="120"/>
      <c r="HG370" s="120"/>
      <c r="HH370" s="120"/>
      <c r="HI370" s="120"/>
      <c r="HJ370" s="120"/>
      <c r="HK370" s="120"/>
      <c r="HL370" s="120"/>
      <c r="HM370" s="120"/>
    </row>
    <row r="371" spans="30:221" ht="12.75"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</row>
    <row r="372" spans="30:221" ht="12.75"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</row>
    <row r="373" spans="30:221" ht="12.75"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20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0"/>
      <c r="DF373" s="120"/>
      <c r="DG373" s="120"/>
      <c r="DH373" s="120"/>
      <c r="DI373" s="120"/>
      <c r="DJ373" s="120"/>
      <c r="DK373" s="120"/>
      <c r="DL373" s="120"/>
      <c r="DM373" s="120"/>
      <c r="DN373" s="120"/>
      <c r="DO373" s="120"/>
      <c r="DP373" s="120"/>
      <c r="DQ373" s="120"/>
      <c r="DR373" s="120"/>
      <c r="DS373" s="120"/>
      <c r="DT373" s="120"/>
      <c r="DU373" s="120"/>
      <c r="DV373" s="120"/>
      <c r="DW373" s="120"/>
      <c r="DX373" s="120"/>
      <c r="DY373" s="120"/>
      <c r="DZ373" s="120"/>
      <c r="EA373" s="120"/>
      <c r="EB373" s="120"/>
      <c r="EC373" s="120"/>
      <c r="ED373" s="120"/>
      <c r="EE373" s="120"/>
      <c r="EF373" s="120"/>
      <c r="EG373" s="120"/>
      <c r="EH373" s="120"/>
      <c r="EI373" s="120"/>
      <c r="EJ373" s="120"/>
      <c r="EK373" s="120"/>
      <c r="EL373" s="120"/>
      <c r="EM373" s="120"/>
      <c r="EN373" s="120"/>
      <c r="EO373" s="120"/>
      <c r="EP373" s="120"/>
      <c r="EQ373" s="120"/>
      <c r="ER373" s="120"/>
      <c r="ES373" s="120"/>
      <c r="ET373" s="120"/>
      <c r="EU373" s="120"/>
      <c r="EV373" s="120"/>
      <c r="EW373" s="120"/>
      <c r="EX373" s="120"/>
      <c r="EY373" s="120"/>
      <c r="EZ373" s="120"/>
      <c r="FA373" s="120"/>
      <c r="FB373" s="120"/>
      <c r="FC373" s="120"/>
      <c r="FD373" s="120"/>
      <c r="FE373" s="120"/>
      <c r="FF373" s="120"/>
      <c r="FG373" s="120"/>
      <c r="FH373" s="120"/>
      <c r="FI373" s="120"/>
      <c r="FJ373" s="120"/>
      <c r="FK373" s="120"/>
      <c r="FL373" s="120"/>
      <c r="FM373" s="120"/>
      <c r="FN373" s="120"/>
      <c r="FO373" s="120"/>
      <c r="FP373" s="120"/>
      <c r="FQ373" s="120"/>
      <c r="FR373" s="120"/>
      <c r="FS373" s="120"/>
      <c r="FT373" s="120"/>
      <c r="FU373" s="120"/>
      <c r="FV373" s="120"/>
      <c r="FW373" s="120"/>
      <c r="FX373" s="120"/>
      <c r="FY373" s="120"/>
      <c r="FZ373" s="120"/>
      <c r="GA373" s="120"/>
      <c r="GB373" s="120"/>
      <c r="GC373" s="120"/>
      <c r="GD373" s="120"/>
      <c r="GE373" s="120"/>
      <c r="GF373" s="120"/>
      <c r="GG373" s="120"/>
      <c r="GH373" s="120"/>
      <c r="GI373" s="120"/>
      <c r="GJ373" s="120"/>
      <c r="GK373" s="120"/>
      <c r="GL373" s="120"/>
      <c r="GM373" s="120"/>
      <c r="GN373" s="120"/>
      <c r="GO373" s="120"/>
      <c r="GP373" s="120"/>
      <c r="GQ373" s="120"/>
      <c r="GR373" s="120"/>
      <c r="GS373" s="120"/>
      <c r="GT373" s="120"/>
      <c r="GU373" s="120"/>
      <c r="GV373" s="120"/>
      <c r="GW373" s="120"/>
      <c r="GX373" s="120"/>
      <c r="GY373" s="120"/>
      <c r="GZ373" s="120"/>
      <c r="HA373" s="120"/>
      <c r="HB373" s="120"/>
      <c r="HC373" s="120"/>
      <c r="HD373" s="120"/>
      <c r="HE373" s="120"/>
      <c r="HF373" s="120"/>
      <c r="HG373" s="120"/>
      <c r="HH373" s="120"/>
      <c r="HI373" s="120"/>
      <c r="HJ373" s="120"/>
      <c r="HK373" s="120"/>
      <c r="HL373" s="120"/>
      <c r="HM373" s="120"/>
    </row>
    <row r="374" spans="30:221" ht="12.75"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  <c r="BV374" s="120"/>
      <c r="BW374" s="120"/>
      <c r="BX374" s="120"/>
      <c r="BY374" s="120"/>
      <c r="BZ374" s="120"/>
      <c r="CA374" s="120"/>
      <c r="CB374" s="120"/>
      <c r="CC374" s="120"/>
      <c r="CD374" s="120"/>
      <c r="CE374" s="120"/>
      <c r="CF374" s="120"/>
      <c r="CG374" s="120"/>
      <c r="CH374" s="120"/>
      <c r="CI374" s="120"/>
      <c r="CJ374" s="120"/>
      <c r="CK374" s="120"/>
      <c r="CL374" s="120"/>
      <c r="CM374" s="120"/>
      <c r="CN374" s="120"/>
      <c r="CO374" s="120"/>
      <c r="CP374" s="120"/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0"/>
      <c r="DF374" s="120"/>
      <c r="DG374" s="120"/>
      <c r="DH374" s="120"/>
      <c r="DI374" s="120"/>
      <c r="DJ374" s="120"/>
      <c r="DK374" s="120"/>
      <c r="DL374" s="120"/>
      <c r="DM374" s="120"/>
      <c r="DN374" s="120"/>
      <c r="DO374" s="120"/>
      <c r="DP374" s="120"/>
      <c r="DQ374" s="120"/>
      <c r="DR374" s="120"/>
      <c r="DS374" s="120"/>
      <c r="DT374" s="120"/>
      <c r="DU374" s="120"/>
      <c r="DV374" s="120"/>
      <c r="DW374" s="120"/>
      <c r="DX374" s="120"/>
      <c r="DY374" s="120"/>
      <c r="DZ374" s="120"/>
      <c r="EA374" s="120"/>
      <c r="EB374" s="120"/>
      <c r="EC374" s="120"/>
      <c r="ED374" s="120"/>
      <c r="EE374" s="120"/>
      <c r="EF374" s="120"/>
      <c r="EG374" s="120"/>
      <c r="EH374" s="120"/>
      <c r="EI374" s="120"/>
      <c r="EJ374" s="120"/>
      <c r="EK374" s="120"/>
      <c r="EL374" s="120"/>
      <c r="EM374" s="120"/>
      <c r="EN374" s="120"/>
      <c r="EO374" s="120"/>
      <c r="EP374" s="120"/>
      <c r="EQ374" s="120"/>
      <c r="ER374" s="120"/>
      <c r="ES374" s="120"/>
      <c r="ET374" s="120"/>
      <c r="EU374" s="120"/>
      <c r="EV374" s="120"/>
      <c r="EW374" s="120"/>
      <c r="EX374" s="120"/>
      <c r="EY374" s="120"/>
      <c r="EZ374" s="120"/>
      <c r="FA374" s="120"/>
      <c r="FB374" s="120"/>
      <c r="FC374" s="120"/>
      <c r="FD374" s="120"/>
      <c r="FE374" s="120"/>
      <c r="FF374" s="120"/>
      <c r="FG374" s="120"/>
      <c r="FH374" s="120"/>
      <c r="FI374" s="120"/>
      <c r="FJ374" s="120"/>
      <c r="FK374" s="120"/>
      <c r="FL374" s="120"/>
      <c r="FM374" s="120"/>
      <c r="FN374" s="120"/>
      <c r="FO374" s="120"/>
      <c r="FP374" s="120"/>
      <c r="FQ374" s="120"/>
      <c r="FR374" s="120"/>
      <c r="FS374" s="120"/>
      <c r="FT374" s="120"/>
      <c r="FU374" s="120"/>
      <c r="FV374" s="120"/>
      <c r="FW374" s="120"/>
      <c r="FX374" s="120"/>
      <c r="FY374" s="120"/>
      <c r="FZ374" s="120"/>
      <c r="GA374" s="120"/>
      <c r="GB374" s="120"/>
      <c r="GC374" s="120"/>
      <c r="GD374" s="120"/>
      <c r="GE374" s="120"/>
      <c r="GF374" s="120"/>
      <c r="GG374" s="120"/>
      <c r="GH374" s="120"/>
      <c r="GI374" s="120"/>
      <c r="GJ374" s="120"/>
      <c r="GK374" s="120"/>
      <c r="GL374" s="120"/>
      <c r="GM374" s="120"/>
      <c r="GN374" s="120"/>
      <c r="GO374" s="120"/>
      <c r="GP374" s="120"/>
      <c r="GQ374" s="120"/>
      <c r="GR374" s="120"/>
      <c r="GS374" s="120"/>
      <c r="GT374" s="120"/>
      <c r="GU374" s="120"/>
      <c r="GV374" s="120"/>
      <c r="GW374" s="120"/>
      <c r="GX374" s="120"/>
      <c r="GY374" s="120"/>
      <c r="GZ374" s="120"/>
      <c r="HA374" s="120"/>
      <c r="HB374" s="120"/>
      <c r="HC374" s="120"/>
      <c r="HD374" s="120"/>
      <c r="HE374" s="120"/>
      <c r="HF374" s="120"/>
      <c r="HG374" s="120"/>
      <c r="HH374" s="120"/>
      <c r="HI374" s="120"/>
      <c r="HJ374" s="120"/>
      <c r="HK374" s="120"/>
      <c r="HL374" s="120"/>
      <c r="HM374" s="120"/>
    </row>
    <row r="375" spans="30:221" ht="12.75"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</row>
    <row r="376" spans="30:221" ht="12.75"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20"/>
      <c r="BY376" s="120"/>
      <c r="BZ376" s="120"/>
      <c r="CA376" s="120"/>
      <c r="CB376" s="120"/>
      <c r="CC376" s="120"/>
      <c r="CD376" s="120"/>
      <c r="CE376" s="120"/>
      <c r="CF376" s="120"/>
      <c r="CG376" s="120"/>
      <c r="CH376" s="120"/>
      <c r="CI376" s="120"/>
      <c r="CJ376" s="120"/>
      <c r="CK376" s="120"/>
      <c r="CL376" s="120"/>
      <c r="CM376" s="120"/>
      <c r="CN376" s="120"/>
      <c r="CO376" s="120"/>
      <c r="CP376" s="120"/>
      <c r="CQ376" s="120"/>
      <c r="CR376" s="120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  <c r="DC376" s="120"/>
      <c r="DD376" s="120"/>
      <c r="DE376" s="120"/>
      <c r="DF376" s="120"/>
      <c r="DG376" s="120"/>
      <c r="DH376" s="120"/>
      <c r="DI376" s="120"/>
      <c r="DJ376" s="120"/>
      <c r="DK376" s="120"/>
      <c r="DL376" s="120"/>
      <c r="DM376" s="120"/>
      <c r="DN376" s="120"/>
      <c r="DO376" s="120"/>
      <c r="DP376" s="120"/>
      <c r="DQ376" s="120"/>
      <c r="DR376" s="120"/>
      <c r="DS376" s="120"/>
      <c r="DT376" s="120"/>
      <c r="DU376" s="120"/>
      <c r="DV376" s="120"/>
      <c r="DW376" s="120"/>
      <c r="DX376" s="120"/>
      <c r="DY376" s="120"/>
      <c r="DZ376" s="120"/>
      <c r="EA376" s="120"/>
      <c r="EB376" s="120"/>
      <c r="EC376" s="120"/>
      <c r="ED376" s="120"/>
      <c r="EE376" s="120"/>
      <c r="EF376" s="120"/>
      <c r="EG376" s="120"/>
      <c r="EH376" s="120"/>
      <c r="EI376" s="120"/>
      <c r="EJ376" s="120"/>
      <c r="EK376" s="120"/>
      <c r="EL376" s="120"/>
      <c r="EM376" s="120"/>
      <c r="EN376" s="120"/>
      <c r="EO376" s="120"/>
      <c r="EP376" s="120"/>
      <c r="EQ376" s="120"/>
      <c r="ER376" s="120"/>
      <c r="ES376" s="120"/>
      <c r="ET376" s="120"/>
      <c r="EU376" s="120"/>
      <c r="EV376" s="120"/>
      <c r="EW376" s="120"/>
      <c r="EX376" s="120"/>
      <c r="EY376" s="120"/>
      <c r="EZ376" s="120"/>
      <c r="FA376" s="120"/>
      <c r="FB376" s="120"/>
      <c r="FC376" s="120"/>
      <c r="FD376" s="120"/>
      <c r="FE376" s="120"/>
      <c r="FF376" s="120"/>
      <c r="FG376" s="120"/>
      <c r="FH376" s="120"/>
      <c r="FI376" s="120"/>
      <c r="FJ376" s="120"/>
      <c r="FK376" s="120"/>
      <c r="FL376" s="120"/>
      <c r="FM376" s="120"/>
      <c r="FN376" s="120"/>
      <c r="FO376" s="120"/>
      <c r="FP376" s="120"/>
      <c r="FQ376" s="120"/>
      <c r="FR376" s="120"/>
      <c r="FS376" s="120"/>
      <c r="FT376" s="120"/>
      <c r="FU376" s="120"/>
      <c r="FV376" s="120"/>
      <c r="FW376" s="120"/>
      <c r="FX376" s="120"/>
      <c r="FY376" s="120"/>
      <c r="FZ376" s="120"/>
      <c r="GA376" s="120"/>
      <c r="GB376" s="120"/>
      <c r="GC376" s="120"/>
      <c r="GD376" s="120"/>
      <c r="GE376" s="120"/>
      <c r="GF376" s="120"/>
      <c r="GG376" s="120"/>
      <c r="GH376" s="120"/>
      <c r="GI376" s="120"/>
      <c r="GJ376" s="120"/>
      <c r="GK376" s="120"/>
      <c r="GL376" s="120"/>
      <c r="GM376" s="120"/>
      <c r="GN376" s="120"/>
      <c r="GO376" s="120"/>
      <c r="GP376" s="120"/>
      <c r="GQ376" s="120"/>
      <c r="GR376" s="120"/>
      <c r="GS376" s="120"/>
      <c r="GT376" s="120"/>
      <c r="GU376" s="120"/>
      <c r="GV376" s="120"/>
      <c r="GW376" s="120"/>
      <c r="GX376" s="120"/>
      <c r="GY376" s="120"/>
      <c r="GZ376" s="120"/>
      <c r="HA376" s="120"/>
      <c r="HB376" s="120"/>
      <c r="HC376" s="120"/>
      <c r="HD376" s="120"/>
      <c r="HE376" s="120"/>
      <c r="HF376" s="120"/>
      <c r="HG376" s="120"/>
      <c r="HH376" s="120"/>
      <c r="HI376" s="120"/>
      <c r="HJ376" s="120"/>
      <c r="HK376" s="120"/>
      <c r="HL376" s="120"/>
      <c r="HM376" s="120"/>
    </row>
    <row r="377" spans="30:221" ht="12.75"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</row>
    <row r="378" spans="30:221" ht="12.75"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</row>
    <row r="379" spans="30:221" ht="12.75"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</row>
    <row r="380" spans="30:221" ht="12.75"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</row>
    <row r="381" spans="30:221" ht="12.75"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20"/>
      <c r="CB381" s="120"/>
      <c r="CC381" s="120"/>
      <c r="CD381" s="120"/>
      <c r="CE381" s="120"/>
      <c r="CF381" s="120"/>
      <c r="CG381" s="120"/>
      <c r="CH381" s="120"/>
      <c r="CI381" s="120"/>
      <c r="CJ381" s="120"/>
      <c r="CK381" s="120"/>
      <c r="CL381" s="120"/>
      <c r="CM381" s="120"/>
      <c r="CN381" s="120"/>
      <c r="CO381" s="120"/>
      <c r="CP381" s="120"/>
      <c r="CQ381" s="120"/>
      <c r="CR381" s="120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  <c r="DC381" s="120"/>
      <c r="DD381" s="120"/>
      <c r="DE381" s="120"/>
      <c r="DF381" s="120"/>
      <c r="DG381" s="120"/>
      <c r="DH381" s="120"/>
      <c r="DI381" s="120"/>
      <c r="DJ381" s="120"/>
      <c r="DK381" s="120"/>
      <c r="DL381" s="120"/>
      <c r="DM381" s="120"/>
      <c r="DN381" s="120"/>
      <c r="DO381" s="120"/>
      <c r="DP381" s="120"/>
      <c r="DQ381" s="120"/>
      <c r="DR381" s="120"/>
      <c r="DS381" s="120"/>
      <c r="DT381" s="120"/>
      <c r="DU381" s="120"/>
      <c r="DV381" s="120"/>
      <c r="DW381" s="120"/>
      <c r="DX381" s="120"/>
      <c r="DY381" s="120"/>
      <c r="DZ381" s="120"/>
      <c r="EA381" s="120"/>
      <c r="EB381" s="120"/>
      <c r="EC381" s="120"/>
      <c r="ED381" s="120"/>
      <c r="EE381" s="120"/>
      <c r="EF381" s="120"/>
      <c r="EG381" s="120"/>
      <c r="EH381" s="120"/>
      <c r="EI381" s="120"/>
      <c r="EJ381" s="120"/>
      <c r="EK381" s="120"/>
      <c r="EL381" s="120"/>
      <c r="EM381" s="120"/>
      <c r="EN381" s="120"/>
      <c r="EO381" s="120"/>
      <c r="EP381" s="120"/>
      <c r="EQ381" s="120"/>
      <c r="ER381" s="120"/>
      <c r="ES381" s="120"/>
      <c r="ET381" s="120"/>
      <c r="EU381" s="120"/>
      <c r="EV381" s="120"/>
      <c r="EW381" s="120"/>
      <c r="EX381" s="120"/>
      <c r="EY381" s="120"/>
      <c r="EZ381" s="120"/>
      <c r="FA381" s="120"/>
      <c r="FB381" s="120"/>
      <c r="FC381" s="120"/>
      <c r="FD381" s="120"/>
      <c r="FE381" s="120"/>
      <c r="FF381" s="120"/>
      <c r="FG381" s="120"/>
      <c r="FH381" s="120"/>
      <c r="FI381" s="120"/>
      <c r="FJ381" s="120"/>
      <c r="FK381" s="120"/>
      <c r="FL381" s="120"/>
      <c r="FM381" s="120"/>
      <c r="FN381" s="120"/>
      <c r="FO381" s="120"/>
      <c r="FP381" s="120"/>
      <c r="FQ381" s="120"/>
      <c r="FR381" s="120"/>
      <c r="FS381" s="120"/>
      <c r="FT381" s="120"/>
      <c r="FU381" s="120"/>
      <c r="FV381" s="120"/>
      <c r="FW381" s="120"/>
      <c r="FX381" s="120"/>
      <c r="FY381" s="120"/>
      <c r="FZ381" s="120"/>
      <c r="GA381" s="120"/>
      <c r="GB381" s="120"/>
      <c r="GC381" s="120"/>
      <c r="GD381" s="120"/>
      <c r="GE381" s="120"/>
      <c r="GF381" s="120"/>
      <c r="GG381" s="120"/>
      <c r="GH381" s="120"/>
      <c r="GI381" s="120"/>
      <c r="GJ381" s="120"/>
      <c r="GK381" s="120"/>
      <c r="GL381" s="120"/>
      <c r="GM381" s="120"/>
      <c r="GN381" s="120"/>
      <c r="GO381" s="120"/>
      <c r="GP381" s="120"/>
      <c r="GQ381" s="120"/>
      <c r="GR381" s="120"/>
      <c r="GS381" s="120"/>
      <c r="GT381" s="120"/>
      <c r="GU381" s="120"/>
      <c r="GV381" s="120"/>
      <c r="GW381" s="120"/>
      <c r="GX381" s="120"/>
      <c r="GY381" s="120"/>
      <c r="GZ381" s="120"/>
      <c r="HA381" s="120"/>
      <c r="HB381" s="120"/>
      <c r="HC381" s="120"/>
      <c r="HD381" s="120"/>
      <c r="HE381" s="120"/>
      <c r="HF381" s="120"/>
      <c r="HG381" s="120"/>
      <c r="HH381" s="120"/>
      <c r="HI381" s="120"/>
      <c r="HJ381" s="120"/>
      <c r="HK381" s="120"/>
      <c r="HL381" s="120"/>
      <c r="HM381" s="120"/>
    </row>
    <row r="382" spans="30:221" ht="12.75"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20"/>
      <c r="BY382" s="120"/>
      <c r="BZ382" s="120"/>
      <c r="CA382" s="120"/>
      <c r="CB382" s="120"/>
      <c r="CC382" s="120"/>
      <c r="CD382" s="120"/>
      <c r="CE382" s="120"/>
      <c r="CF382" s="120"/>
      <c r="CG382" s="120"/>
      <c r="CH382" s="120"/>
      <c r="CI382" s="120"/>
      <c r="CJ382" s="120"/>
      <c r="CK382" s="120"/>
      <c r="CL382" s="120"/>
      <c r="CM382" s="120"/>
      <c r="CN382" s="120"/>
      <c r="CO382" s="120"/>
      <c r="CP382" s="120"/>
      <c r="CQ382" s="120"/>
      <c r="CR382" s="120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  <c r="DC382" s="120"/>
      <c r="DD382" s="120"/>
      <c r="DE382" s="120"/>
      <c r="DF382" s="120"/>
      <c r="DG382" s="120"/>
      <c r="DH382" s="120"/>
      <c r="DI382" s="120"/>
      <c r="DJ382" s="120"/>
      <c r="DK382" s="120"/>
      <c r="DL382" s="120"/>
      <c r="DM382" s="120"/>
      <c r="DN382" s="120"/>
      <c r="DO382" s="120"/>
      <c r="DP382" s="120"/>
      <c r="DQ382" s="120"/>
      <c r="DR382" s="120"/>
      <c r="DS382" s="120"/>
      <c r="DT382" s="120"/>
      <c r="DU382" s="120"/>
      <c r="DV382" s="120"/>
      <c r="DW382" s="120"/>
      <c r="DX382" s="120"/>
      <c r="DY382" s="120"/>
      <c r="DZ382" s="120"/>
      <c r="EA382" s="120"/>
      <c r="EB382" s="120"/>
      <c r="EC382" s="120"/>
      <c r="ED382" s="120"/>
      <c r="EE382" s="120"/>
      <c r="EF382" s="120"/>
      <c r="EG382" s="120"/>
      <c r="EH382" s="120"/>
      <c r="EI382" s="120"/>
      <c r="EJ382" s="120"/>
      <c r="EK382" s="120"/>
      <c r="EL382" s="120"/>
      <c r="EM382" s="120"/>
      <c r="EN382" s="120"/>
      <c r="EO382" s="120"/>
      <c r="EP382" s="120"/>
      <c r="EQ382" s="120"/>
      <c r="ER382" s="120"/>
      <c r="ES382" s="120"/>
      <c r="ET382" s="120"/>
      <c r="EU382" s="120"/>
      <c r="EV382" s="120"/>
      <c r="EW382" s="120"/>
      <c r="EX382" s="120"/>
      <c r="EY382" s="120"/>
      <c r="EZ382" s="120"/>
      <c r="FA382" s="120"/>
      <c r="FB382" s="120"/>
      <c r="FC382" s="120"/>
      <c r="FD382" s="120"/>
      <c r="FE382" s="120"/>
      <c r="FF382" s="120"/>
      <c r="FG382" s="120"/>
      <c r="FH382" s="120"/>
      <c r="FI382" s="120"/>
      <c r="FJ382" s="120"/>
      <c r="FK382" s="120"/>
      <c r="FL382" s="120"/>
      <c r="FM382" s="120"/>
      <c r="FN382" s="120"/>
      <c r="FO382" s="120"/>
      <c r="FP382" s="120"/>
      <c r="FQ382" s="120"/>
      <c r="FR382" s="120"/>
      <c r="FS382" s="120"/>
      <c r="FT382" s="120"/>
      <c r="FU382" s="120"/>
      <c r="FV382" s="120"/>
      <c r="FW382" s="120"/>
      <c r="FX382" s="120"/>
      <c r="FY382" s="120"/>
      <c r="FZ382" s="120"/>
      <c r="GA382" s="120"/>
      <c r="GB382" s="120"/>
      <c r="GC382" s="120"/>
      <c r="GD382" s="120"/>
      <c r="GE382" s="120"/>
      <c r="GF382" s="120"/>
      <c r="GG382" s="120"/>
      <c r="GH382" s="120"/>
      <c r="GI382" s="120"/>
      <c r="GJ382" s="120"/>
      <c r="GK382" s="120"/>
      <c r="GL382" s="120"/>
      <c r="GM382" s="120"/>
      <c r="GN382" s="120"/>
      <c r="GO382" s="120"/>
      <c r="GP382" s="120"/>
      <c r="GQ382" s="120"/>
      <c r="GR382" s="120"/>
      <c r="GS382" s="120"/>
      <c r="GT382" s="120"/>
      <c r="GU382" s="120"/>
      <c r="GV382" s="120"/>
      <c r="GW382" s="120"/>
      <c r="GX382" s="120"/>
      <c r="GY382" s="120"/>
      <c r="GZ382" s="120"/>
      <c r="HA382" s="120"/>
      <c r="HB382" s="120"/>
      <c r="HC382" s="120"/>
      <c r="HD382" s="120"/>
      <c r="HE382" s="120"/>
      <c r="HF382" s="120"/>
      <c r="HG382" s="120"/>
      <c r="HH382" s="120"/>
      <c r="HI382" s="120"/>
      <c r="HJ382" s="120"/>
      <c r="HK382" s="120"/>
      <c r="HL382" s="120"/>
      <c r="HM382" s="120"/>
    </row>
    <row r="383" spans="30:221" ht="12.75"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  <c r="HC383" s="120"/>
      <c r="HD383" s="120"/>
      <c r="HE383" s="120"/>
      <c r="HF383" s="120"/>
      <c r="HG383" s="120"/>
      <c r="HH383" s="120"/>
      <c r="HI383" s="120"/>
      <c r="HJ383" s="120"/>
      <c r="HK383" s="120"/>
      <c r="HL383" s="120"/>
      <c r="HM383" s="120"/>
    </row>
    <row r="384" spans="30:221" ht="12.75"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0"/>
      <c r="CH384" s="120"/>
      <c r="CI384" s="120"/>
      <c r="CJ384" s="120"/>
      <c r="CK384" s="120"/>
      <c r="CL384" s="120"/>
      <c r="CM384" s="120"/>
      <c r="CN384" s="120"/>
      <c r="CO384" s="120"/>
      <c r="CP384" s="120"/>
      <c r="CQ384" s="120"/>
      <c r="CR384" s="120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  <c r="DC384" s="120"/>
      <c r="DD384" s="120"/>
      <c r="DE384" s="120"/>
      <c r="DF384" s="120"/>
      <c r="DG384" s="120"/>
      <c r="DH384" s="120"/>
      <c r="DI384" s="120"/>
      <c r="DJ384" s="120"/>
      <c r="DK384" s="120"/>
      <c r="DL384" s="120"/>
      <c r="DM384" s="120"/>
      <c r="DN384" s="120"/>
      <c r="DO384" s="120"/>
      <c r="DP384" s="120"/>
      <c r="DQ384" s="120"/>
      <c r="DR384" s="120"/>
      <c r="DS384" s="120"/>
      <c r="DT384" s="120"/>
      <c r="DU384" s="120"/>
      <c r="DV384" s="120"/>
      <c r="DW384" s="120"/>
      <c r="DX384" s="120"/>
      <c r="DY384" s="120"/>
      <c r="DZ384" s="120"/>
      <c r="EA384" s="120"/>
      <c r="EB384" s="120"/>
      <c r="EC384" s="120"/>
      <c r="ED384" s="120"/>
      <c r="EE384" s="120"/>
      <c r="EF384" s="120"/>
      <c r="EG384" s="120"/>
      <c r="EH384" s="120"/>
      <c r="EI384" s="120"/>
      <c r="EJ384" s="120"/>
      <c r="EK384" s="120"/>
      <c r="EL384" s="120"/>
      <c r="EM384" s="120"/>
      <c r="EN384" s="120"/>
      <c r="EO384" s="120"/>
      <c r="EP384" s="120"/>
      <c r="EQ384" s="120"/>
      <c r="ER384" s="120"/>
      <c r="ES384" s="120"/>
      <c r="ET384" s="120"/>
      <c r="EU384" s="120"/>
      <c r="EV384" s="120"/>
      <c r="EW384" s="120"/>
      <c r="EX384" s="120"/>
      <c r="EY384" s="120"/>
      <c r="EZ384" s="120"/>
      <c r="FA384" s="120"/>
      <c r="FB384" s="120"/>
      <c r="FC384" s="120"/>
      <c r="FD384" s="120"/>
      <c r="FE384" s="120"/>
      <c r="FF384" s="120"/>
      <c r="FG384" s="120"/>
      <c r="FH384" s="120"/>
      <c r="FI384" s="120"/>
      <c r="FJ384" s="120"/>
      <c r="FK384" s="120"/>
      <c r="FL384" s="120"/>
      <c r="FM384" s="120"/>
      <c r="FN384" s="120"/>
      <c r="FO384" s="120"/>
      <c r="FP384" s="120"/>
      <c r="FQ384" s="120"/>
      <c r="FR384" s="120"/>
      <c r="FS384" s="120"/>
      <c r="FT384" s="120"/>
      <c r="FU384" s="120"/>
      <c r="FV384" s="120"/>
      <c r="FW384" s="120"/>
      <c r="FX384" s="120"/>
      <c r="FY384" s="120"/>
      <c r="FZ384" s="120"/>
      <c r="GA384" s="120"/>
      <c r="GB384" s="120"/>
      <c r="GC384" s="120"/>
      <c r="GD384" s="120"/>
      <c r="GE384" s="120"/>
      <c r="GF384" s="120"/>
      <c r="GG384" s="120"/>
      <c r="GH384" s="120"/>
      <c r="GI384" s="120"/>
      <c r="GJ384" s="120"/>
      <c r="GK384" s="120"/>
      <c r="GL384" s="120"/>
      <c r="GM384" s="120"/>
      <c r="GN384" s="120"/>
      <c r="GO384" s="120"/>
      <c r="GP384" s="120"/>
      <c r="GQ384" s="120"/>
      <c r="GR384" s="120"/>
      <c r="GS384" s="120"/>
      <c r="GT384" s="120"/>
      <c r="GU384" s="120"/>
      <c r="GV384" s="120"/>
      <c r="GW384" s="120"/>
      <c r="GX384" s="120"/>
      <c r="GY384" s="120"/>
      <c r="GZ384" s="120"/>
      <c r="HA384" s="120"/>
      <c r="HB384" s="120"/>
      <c r="HC384" s="120"/>
      <c r="HD384" s="120"/>
      <c r="HE384" s="120"/>
      <c r="HF384" s="120"/>
      <c r="HG384" s="120"/>
      <c r="HH384" s="120"/>
      <c r="HI384" s="120"/>
      <c r="HJ384" s="120"/>
      <c r="HK384" s="120"/>
      <c r="HL384" s="120"/>
      <c r="HM384" s="120"/>
    </row>
    <row r="385" spans="30:221" ht="12.75"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  <c r="EA385" s="120"/>
      <c r="EB385" s="120"/>
      <c r="EC385" s="120"/>
      <c r="ED385" s="120"/>
      <c r="EE385" s="120"/>
      <c r="EF385" s="120"/>
      <c r="EG385" s="120"/>
      <c r="EH385" s="120"/>
      <c r="EI385" s="120"/>
      <c r="EJ385" s="120"/>
      <c r="EK385" s="120"/>
      <c r="EL385" s="120"/>
      <c r="EM385" s="120"/>
      <c r="EN385" s="120"/>
      <c r="EO385" s="120"/>
      <c r="EP385" s="120"/>
      <c r="EQ385" s="120"/>
      <c r="ER385" s="120"/>
      <c r="ES385" s="120"/>
      <c r="ET385" s="120"/>
      <c r="EU385" s="120"/>
      <c r="EV385" s="120"/>
      <c r="EW385" s="120"/>
      <c r="EX385" s="120"/>
      <c r="EY385" s="120"/>
      <c r="EZ385" s="120"/>
      <c r="FA385" s="120"/>
      <c r="FB385" s="120"/>
      <c r="FC385" s="120"/>
      <c r="FD385" s="120"/>
      <c r="FE385" s="120"/>
      <c r="FF385" s="120"/>
      <c r="FG385" s="120"/>
      <c r="FH385" s="120"/>
      <c r="FI385" s="120"/>
      <c r="FJ385" s="120"/>
      <c r="FK385" s="120"/>
      <c r="FL385" s="120"/>
      <c r="FM385" s="120"/>
      <c r="FN385" s="120"/>
      <c r="FO385" s="120"/>
      <c r="FP385" s="120"/>
      <c r="FQ385" s="120"/>
      <c r="FR385" s="120"/>
      <c r="FS385" s="120"/>
      <c r="FT385" s="120"/>
      <c r="FU385" s="120"/>
      <c r="FV385" s="120"/>
      <c r="FW385" s="120"/>
      <c r="FX385" s="120"/>
      <c r="FY385" s="120"/>
      <c r="FZ385" s="120"/>
      <c r="GA385" s="120"/>
      <c r="GB385" s="120"/>
      <c r="GC385" s="120"/>
      <c r="GD385" s="120"/>
      <c r="GE385" s="120"/>
      <c r="GF385" s="120"/>
      <c r="GG385" s="120"/>
      <c r="GH385" s="120"/>
      <c r="GI385" s="120"/>
      <c r="GJ385" s="120"/>
      <c r="GK385" s="120"/>
      <c r="GL385" s="120"/>
      <c r="GM385" s="120"/>
      <c r="GN385" s="120"/>
      <c r="GO385" s="120"/>
      <c r="GP385" s="120"/>
      <c r="GQ385" s="120"/>
      <c r="GR385" s="120"/>
      <c r="GS385" s="120"/>
      <c r="GT385" s="120"/>
      <c r="GU385" s="120"/>
      <c r="GV385" s="120"/>
      <c r="GW385" s="120"/>
      <c r="GX385" s="120"/>
      <c r="GY385" s="120"/>
      <c r="GZ385" s="120"/>
      <c r="HA385" s="120"/>
      <c r="HB385" s="120"/>
      <c r="HC385" s="120"/>
      <c r="HD385" s="120"/>
      <c r="HE385" s="120"/>
      <c r="HF385" s="120"/>
      <c r="HG385" s="120"/>
      <c r="HH385" s="120"/>
      <c r="HI385" s="120"/>
      <c r="HJ385" s="120"/>
      <c r="HK385" s="120"/>
      <c r="HL385" s="120"/>
      <c r="HM385" s="120"/>
    </row>
    <row r="386" spans="30:221" ht="12.75"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0"/>
      <c r="EB386" s="120"/>
      <c r="EC386" s="120"/>
      <c r="ED386" s="120"/>
      <c r="EE386" s="120"/>
      <c r="EF386" s="120"/>
      <c r="EG386" s="120"/>
      <c r="EH386" s="120"/>
      <c r="EI386" s="120"/>
      <c r="EJ386" s="120"/>
      <c r="EK386" s="120"/>
      <c r="EL386" s="120"/>
      <c r="EM386" s="120"/>
      <c r="EN386" s="120"/>
      <c r="EO386" s="120"/>
      <c r="EP386" s="120"/>
      <c r="EQ386" s="120"/>
      <c r="ER386" s="120"/>
      <c r="ES386" s="120"/>
      <c r="ET386" s="120"/>
      <c r="EU386" s="120"/>
      <c r="EV386" s="120"/>
      <c r="EW386" s="120"/>
      <c r="EX386" s="120"/>
      <c r="EY386" s="120"/>
      <c r="EZ386" s="120"/>
      <c r="FA386" s="120"/>
      <c r="FB386" s="120"/>
      <c r="FC386" s="120"/>
      <c r="FD386" s="120"/>
      <c r="FE386" s="120"/>
      <c r="FF386" s="120"/>
      <c r="FG386" s="120"/>
      <c r="FH386" s="120"/>
      <c r="FI386" s="120"/>
      <c r="FJ386" s="120"/>
      <c r="FK386" s="120"/>
      <c r="FL386" s="120"/>
      <c r="FM386" s="120"/>
      <c r="FN386" s="120"/>
      <c r="FO386" s="120"/>
      <c r="FP386" s="120"/>
      <c r="FQ386" s="120"/>
      <c r="FR386" s="120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0"/>
      <c r="GE386" s="120"/>
      <c r="GF386" s="120"/>
      <c r="GG386" s="120"/>
      <c r="GH386" s="120"/>
      <c r="GI386" s="120"/>
      <c r="GJ386" s="120"/>
      <c r="GK386" s="120"/>
      <c r="GL386" s="120"/>
      <c r="GM386" s="120"/>
      <c r="GN386" s="120"/>
      <c r="GO386" s="120"/>
      <c r="GP386" s="120"/>
      <c r="GQ386" s="120"/>
      <c r="GR386" s="120"/>
      <c r="GS386" s="120"/>
      <c r="GT386" s="120"/>
      <c r="GU386" s="120"/>
      <c r="GV386" s="120"/>
      <c r="GW386" s="120"/>
      <c r="GX386" s="120"/>
      <c r="GY386" s="120"/>
      <c r="GZ386" s="120"/>
      <c r="HA386" s="120"/>
      <c r="HB386" s="120"/>
      <c r="HC386" s="120"/>
      <c r="HD386" s="120"/>
      <c r="HE386" s="120"/>
      <c r="HF386" s="120"/>
      <c r="HG386" s="120"/>
      <c r="HH386" s="120"/>
      <c r="HI386" s="120"/>
      <c r="HJ386" s="120"/>
      <c r="HK386" s="120"/>
      <c r="HL386" s="120"/>
      <c r="HM386" s="120"/>
    </row>
    <row r="387" spans="30:221" ht="12.75"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M387" s="120"/>
      <c r="EN387" s="120"/>
      <c r="EO387" s="120"/>
      <c r="EP387" s="120"/>
      <c r="EQ387" s="120"/>
      <c r="ER387" s="120"/>
      <c r="ES387" s="120"/>
      <c r="ET387" s="120"/>
      <c r="EU387" s="120"/>
      <c r="EV387" s="120"/>
      <c r="EW387" s="120"/>
      <c r="EX387" s="120"/>
      <c r="EY387" s="120"/>
      <c r="EZ387" s="120"/>
      <c r="FA387" s="120"/>
      <c r="FB387" s="120"/>
      <c r="FC387" s="120"/>
      <c r="FD387" s="120"/>
      <c r="FE387" s="120"/>
      <c r="FF387" s="120"/>
      <c r="FG387" s="120"/>
      <c r="FH387" s="120"/>
      <c r="FI387" s="120"/>
      <c r="FJ387" s="120"/>
      <c r="FK387" s="120"/>
      <c r="FL387" s="120"/>
      <c r="FM387" s="120"/>
      <c r="FN387" s="120"/>
      <c r="FO387" s="120"/>
      <c r="FP387" s="120"/>
      <c r="FQ387" s="120"/>
      <c r="FR387" s="120"/>
      <c r="FS387" s="120"/>
      <c r="FT387" s="120"/>
      <c r="FU387" s="120"/>
      <c r="FV387" s="120"/>
      <c r="FW387" s="120"/>
      <c r="FX387" s="120"/>
      <c r="FY387" s="120"/>
      <c r="FZ387" s="120"/>
      <c r="GA387" s="120"/>
      <c r="GB387" s="120"/>
      <c r="GC387" s="120"/>
      <c r="GD387" s="120"/>
      <c r="GE387" s="120"/>
      <c r="GF387" s="120"/>
      <c r="GG387" s="120"/>
      <c r="GH387" s="120"/>
      <c r="GI387" s="120"/>
      <c r="GJ387" s="120"/>
      <c r="GK387" s="120"/>
      <c r="GL387" s="120"/>
      <c r="GM387" s="120"/>
      <c r="GN387" s="120"/>
      <c r="GO387" s="120"/>
      <c r="GP387" s="120"/>
      <c r="GQ387" s="120"/>
      <c r="GR387" s="120"/>
      <c r="GS387" s="120"/>
      <c r="GT387" s="120"/>
      <c r="GU387" s="120"/>
      <c r="GV387" s="120"/>
      <c r="GW387" s="120"/>
      <c r="GX387" s="120"/>
      <c r="GY387" s="120"/>
      <c r="GZ387" s="120"/>
      <c r="HA387" s="120"/>
      <c r="HB387" s="120"/>
      <c r="HC387" s="120"/>
      <c r="HD387" s="120"/>
      <c r="HE387" s="120"/>
      <c r="HF387" s="120"/>
      <c r="HG387" s="120"/>
      <c r="HH387" s="120"/>
      <c r="HI387" s="120"/>
      <c r="HJ387" s="120"/>
      <c r="HK387" s="120"/>
      <c r="HL387" s="120"/>
      <c r="HM387" s="120"/>
    </row>
    <row r="388" spans="30:221" ht="12.75"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M388" s="120"/>
      <c r="EN388" s="120"/>
      <c r="EO388" s="120"/>
      <c r="EP388" s="120"/>
      <c r="EQ388" s="120"/>
      <c r="ER388" s="120"/>
      <c r="ES388" s="120"/>
      <c r="ET388" s="120"/>
      <c r="EU388" s="120"/>
      <c r="EV388" s="120"/>
      <c r="EW388" s="120"/>
      <c r="EX388" s="120"/>
      <c r="EY388" s="120"/>
      <c r="EZ388" s="120"/>
      <c r="FA388" s="120"/>
      <c r="FB388" s="120"/>
      <c r="FC388" s="120"/>
      <c r="FD388" s="120"/>
      <c r="FE388" s="120"/>
      <c r="FF388" s="120"/>
      <c r="FG388" s="120"/>
      <c r="FH388" s="120"/>
      <c r="FI388" s="120"/>
      <c r="FJ388" s="120"/>
      <c r="FK388" s="120"/>
      <c r="FL388" s="120"/>
      <c r="FM388" s="120"/>
      <c r="FN388" s="120"/>
      <c r="FO388" s="120"/>
      <c r="FP388" s="120"/>
      <c r="FQ388" s="120"/>
      <c r="FR388" s="120"/>
      <c r="FS388" s="120"/>
      <c r="FT388" s="120"/>
      <c r="FU388" s="120"/>
      <c r="FV388" s="120"/>
      <c r="FW388" s="120"/>
      <c r="FX388" s="120"/>
      <c r="FY388" s="120"/>
      <c r="FZ388" s="120"/>
      <c r="GA388" s="120"/>
      <c r="GB388" s="120"/>
      <c r="GC388" s="120"/>
      <c r="GD388" s="120"/>
      <c r="GE388" s="120"/>
      <c r="GF388" s="120"/>
      <c r="GG388" s="120"/>
      <c r="GH388" s="120"/>
      <c r="GI388" s="120"/>
      <c r="GJ388" s="120"/>
      <c r="GK388" s="120"/>
      <c r="GL388" s="120"/>
      <c r="GM388" s="120"/>
      <c r="GN388" s="120"/>
      <c r="GO388" s="120"/>
      <c r="GP388" s="120"/>
      <c r="GQ388" s="120"/>
      <c r="GR388" s="120"/>
      <c r="GS388" s="120"/>
      <c r="GT388" s="120"/>
      <c r="GU388" s="120"/>
      <c r="GV388" s="120"/>
      <c r="GW388" s="120"/>
      <c r="GX388" s="120"/>
      <c r="GY388" s="120"/>
      <c r="GZ388" s="120"/>
      <c r="HA388" s="120"/>
      <c r="HB388" s="120"/>
      <c r="HC388" s="120"/>
      <c r="HD388" s="120"/>
      <c r="HE388" s="120"/>
      <c r="HF388" s="120"/>
      <c r="HG388" s="120"/>
      <c r="HH388" s="120"/>
      <c r="HI388" s="120"/>
      <c r="HJ388" s="120"/>
      <c r="HK388" s="120"/>
      <c r="HL388" s="120"/>
      <c r="HM388" s="120"/>
    </row>
    <row r="389" spans="30:221" ht="12.75"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0"/>
      <c r="CH389" s="120"/>
      <c r="CI389" s="120"/>
      <c r="CJ389" s="120"/>
      <c r="CK389" s="120"/>
      <c r="CL389" s="120"/>
      <c r="CM389" s="120"/>
      <c r="CN389" s="120"/>
      <c r="CO389" s="120"/>
      <c r="CP389" s="120"/>
      <c r="CQ389" s="120"/>
      <c r="CR389" s="120"/>
      <c r="CS389" s="120"/>
      <c r="CT389" s="120"/>
      <c r="CU389" s="120"/>
      <c r="CV389" s="120"/>
      <c r="CW389" s="120"/>
      <c r="CX389" s="120"/>
      <c r="CY389" s="120"/>
      <c r="CZ389" s="120"/>
      <c r="DA389" s="120"/>
      <c r="DB389" s="120"/>
      <c r="DC389" s="120"/>
      <c r="DD389" s="120"/>
      <c r="DE389" s="120"/>
      <c r="DF389" s="120"/>
      <c r="DG389" s="120"/>
      <c r="DH389" s="120"/>
      <c r="DI389" s="120"/>
      <c r="DJ389" s="120"/>
      <c r="DK389" s="120"/>
      <c r="DL389" s="120"/>
      <c r="DM389" s="120"/>
      <c r="DN389" s="120"/>
      <c r="DO389" s="120"/>
      <c r="DP389" s="120"/>
      <c r="DQ389" s="120"/>
      <c r="DR389" s="120"/>
      <c r="DS389" s="120"/>
      <c r="DT389" s="120"/>
      <c r="DU389" s="120"/>
      <c r="DV389" s="120"/>
      <c r="DW389" s="120"/>
      <c r="DX389" s="120"/>
      <c r="DY389" s="120"/>
      <c r="DZ389" s="120"/>
      <c r="EA389" s="120"/>
      <c r="EB389" s="120"/>
      <c r="EC389" s="120"/>
      <c r="ED389" s="120"/>
      <c r="EE389" s="120"/>
      <c r="EF389" s="120"/>
      <c r="EG389" s="120"/>
      <c r="EH389" s="120"/>
      <c r="EI389" s="120"/>
      <c r="EJ389" s="120"/>
      <c r="EK389" s="120"/>
      <c r="EL389" s="120"/>
      <c r="EM389" s="120"/>
      <c r="EN389" s="120"/>
      <c r="EO389" s="120"/>
      <c r="EP389" s="120"/>
      <c r="EQ389" s="120"/>
      <c r="ER389" s="120"/>
      <c r="ES389" s="120"/>
      <c r="ET389" s="120"/>
      <c r="EU389" s="120"/>
      <c r="EV389" s="120"/>
      <c r="EW389" s="120"/>
      <c r="EX389" s="120"/>
      <c r="EY389" s="120"/>
      <c r="EZ389" s="120"/>
      <c r="FA389" s="120"/>
      <c r="FB389" s="120"/>
      <c r="FC389" s="120"/>
      <c r="FD389" s="120"/>
      <c r="FE389" s="120"/>
      <c r="FF389" s="120"/>
      <c r="FG389" s="120"/>
      <c r="FH389" s="120"/>
      <c r="FI389" s="120"/>
      <c r="FJ389" s="120"/>
      <c r="FK389" s="120"/>
      <c r="FL389" s="120"/>
      <c r="FM389" s="120"/>
      <c r="FN389" s="120"/>
      <c r="FO389" s="120"/>
      <c r="FP389" s="120"/>
      <c r="FQ389" s="120"/>
      <c r="FR389" s="120"/>
      <c r="FS389" s="120"/>
      <c r="FT389" s="120"/>
      <c r="FU389" s="120"/>
      <c r="FV389" s="120"/>
      <c r="FW389" s="120"/>
      <c r="FX389" s="120"/>
      <c r="FY389" s="120"/>
      <c r="FZ389" s="120"/>
      <c r="GA389" s="120"/>
      <c r="GB389" s="120"/>
      <c r="GC389" s="120"/>
      <c r="GD389" s="120"/>
      <c r="GE389" s="120"/>
      <c r="GF389" s="120"/>
      <c r="GG389" s="120"/>
      <c r="GH389" s="120"/>
      <c r="GI389" s="120"/>
      <c r="GJ389" s="120"/>
      <c r="GK389" s="120"/>
      <c r="GL389" s="120"/>
      <c r="GM389" s="120"/>
      <c r="GN389" s="120"/>
      <c r="GO389" s="120"/>
      <c r="GP389" s="120"/>
      <c r="GQ389" s="120"/>
      <c r="GR389" s="120"/>
      <c r="GS389" s="120"/>
      <c r="GT389" s="120"/>
      <c r="GU389" s="120"/>
      <c r="GV389" s="120"/>
      <c r="GW389" s="120"/>
      <c r="GX389" s="120"/>
      <c r="GY389" s="120"/>
      <c r="GZ389" s="120"/>
      <c r="HA389" s="120"/>
      <c r="HB389" s="120"/>
      <c r="HC389" s="120"/>
      <c r="HD389" s="120"/>
      <c r="HE389" s="120"/>
      <c r="HF389" s="120"/>
      <c r="HG389" s="120"/>
      <c r="HH389" s="120"/>
      <c r="HI389" s="120"/>
      <c r="HJ389" s="120"/>
      <c r="HK389" s="120"/>
      <c r="HL389" s="120"/>
      <c r="HM389" s="120"/>
    </row>
  </sheetData>
  <sheetProtection/>
  <mergeCells count="210">
    <mergeCell ref="J73:M73"/>
    <mergeCell ref="B74:D74"/>
    <mergeCell ref="J74:M74"/>
    <mergeCell ref="D75:H75"/>
    <mergeCell ref="Y63:Y64"/>
    <mergeCell ref="Z63:Z64"/>
    <mergeCell ref="M63:M64"/>
    <mergeCell ref="N63:N64"/>
    <mergeCell ref="O63:O64"/>
    <mergeCell ref="P63:P64"/>
    <mergeCell ref="J63:J64"/>
    <mergeCell ref="H68:K68"/>
    <mergeCell ref="S63:S64"/>
    <mergeCell ref="T63:T64"/>
    <mergeCell ref="U63:U64"/>
    <mergeCell ref="V63:V64"/>
    <mergeCell ref="K63:K64"/>
    <mergeCell ref="L63:L64"/>
    <mergeCell ref="AC61:AC62"/>
    <mergeCell ref="AA63:AA64"/>
    <mergeCell ref="AB63:AB64"/>
    <mergeCell ref="AC63:AC64"/>
    <mergeCell ref="X63:X64"/>
    <mergeCell ref="C63:C64"/>
    <mergeCell ref="E63:E64"/>
    <mergeCell ref="G63:G64"/>
    <mergeCell ref="H63:H64"/>
    <mergeCell ref="I63:I64"/>
    <mergeCell ref="V61:V62"/>
    <mergeCell ref="W61:W62"/>
    <mergeCell ref="X61:X62"/>
    <mergeCell ref="Y61:Y62"/>
    <mergeCell ref="R63:R64"/>
    <mergeCell ref="AB61:AB62"/>
    <mergeCell ref="W63:W64"/>
    <mergeCell ref="M61:M62"/>
    <mergeCell ref="N61:N62"/>
    <mergeCell ref="O61:O62"/>
    <mergeCell ref="Z61:Z62"/>
    <mergeCell ref="AA61:AA62"/>
    <mergeCell ref="P61:P62"/>
    <mergeCell ref="R61:R62"/>
    <mergeCell ref="S61:S62"/>
    <mergeCell ref="T61:T62"/>
    <mergeCell ref="U61:U62"/>
    <mergeCell ref="Z58:Z59"/>
    <mergeCell ref="B61:B69"/>
    <mergeCell ref="C61:C62"/>
    <mergeCell ref="E61:E62"/>
    <mergeCell ref="G61:G62"/>
    <mergeCell ref="H61:H62"/>
    <mergeCell ref="I61:I62"/>
    <mergeCell ref="J61:J62"/>
    <mergeCell ref="K61:K62"/>
    <mergeCell ref="L61:L62"/>
    <mergeCell ref="T58:T59"/>
    <mergeCell ref="U58:U59"/>
    <mergeCell ref="V58:V59"/>
    <mergeCell ref="W58:W59"/>
    <mergeCell ref="X58:X59"/>
    <mergeCell ref="Y58:Y59"/>
    <mergeCell ref="M58:M59"/>
    <mergeCell ref="N58:N59"/>
    <mergeCell ref="O58:O59"/>
    <mergeCell ref="P58:P59"/>
    <mergeCell ref="R58:R59"/>
    <mergeCell ref="S58:S59"/>
    <mergeCell ref="Y56:Y57"/>
    <mergeCell ref="Z56:Z57"/>
    <mergeCell ref="C58:C59"/>
    <mergeCell ref="E58:E59"/>
    <mergeCell ref="G58:G59"/>
    <mergeCell ref="H58:H59"/>
    <mergeCell ref="I58:I59"/>
    <mergeCell ref="J58:J59"/>
    <mergeCell ref="K58:K59"/>
    <mergeCell ref="L58:L59"/>
    <mergeCell ref="S56:S57"/>
    <mergeCell ref="T56:T57"/>
    <mergeCell ref="U56:U57"/>
    <mergeCell ref="V56:V57"/>
    <mergeCell ref="W56:W57"/>
    <mergeCell ref="X56:X57"/>
    <mergeCell ref="L56:L57"/>
    <mergeCell ref="M56:M57"/>
    <mergeCell ref="N56:N57"/>
    <mergeCell ref="O56:O57"/>
    <mergeCell ref="P56:P57"/>
    <mergeCell ref="R56:R57"/>
    <mergeCell ref="X54:X55"/>
    <mergeCell ref="Y54:Y55"/>
    <mergeCell ref="Z54:Z55"/>
    <mergeCell ref="C56:C57"/>
    <mergeCell ref="E56:E57"/>
    <mergeCell ref="G56:G57"/>
    <mergeCell ref="H56:H57"/>
    <mergeCell ref="I56:I57"/>
    <mergeCell ref="J56:J57"/>
    <mergeCell ref="K56:K57"/>
    <mergeCell ref="R54:R55"/>
    <mergeCell ref="S54:S55"/>
    <mergeCell ref="T54:T55"/>
    <mergeCell ref="U54:U55"/>
    <mergeCell ref="V54:V55"/>
    <mergeCell ref="W54:W55"/>
    <mergeCell ref="K54:K55"/>
    <mergeCell ref="L54:L55"/>
    <mergeCell ref="M54:M55"/>
    <mergeCell ref="N54:N55"/>
    <mergeCell ref="O54:O55"/>
    <mergeCell ref="P54:P55"/>
    <mergeCell ref="U48:U49"/>
    <mergeCell ref="V48:V49"/>
    <mergeCell ref="W48:W49"/>
    <mergeCell ref="A51:A69"/>
    <mergeCell ref="B51:B60"/>
    <mergeCell ref="C54:C55"/>
    <mergeCell ref="G54:G55"/>
    <mergeCell ref="H54:H55"/>
    <mergeCell ref="I54:I55"/>
    <mergeCell ref="J54:J55"/>
    <mergeCell ref="N48:N49"/>
    <mergeCell ref="O48:O49"/>
    <mergeCell ref="P48:P49"/>
    <mergeCell ref="R48:R49"/>
    <mergeCell ref="S48:S49"/>
    <mergeCell ref="T48:T49"/>
    <mergeCell ref="W46:W47"/>
    <mergeCell ref="C48:C49"/>
    <mergeCell ref="E48:E49"/>
    <mergeCell ref="G48:G49"/>
    <mergeCell ref="H48:H49"/>
    <mergeCell ref="I48:I49"/>
    <mergeCell ref="J48:J49"/>
    <mergeCell ref="K48:K49"/>
    <mergeCell ref="L48:L49"/>
    <mergeCell ref="M48:M49"/>
    <mergeCell ref="P46:P47"/>
    <mergeCell ref="R46:R47"/>
    <mergeCell ref="S46:S47"/>
    <mergeCell ref="T46:T47"/>
    <mergeCell ref="U46:U47"/>
    <mergeCell ref="V46:V47"/>
    <mergeCell ref="J46:J47"/>
    <mergeCell ref="K46:K47"/>
    <mergeCell ref="L46:L47"/>
    <mergeCell ref="M46:M47"/>
    <mergeCell ref="N46:N47"/>
    <mergeCell ref="O46:O47"/>
    <mergeCell ref="B40:B50"/>
    <mergeCell ref="C46:C47"/>
    <mergeCell ref="E46:E47"/>
    <mergeCell ref="G46:G47"/>
    <mergeCell ref="H46:H47"/>
    <mergeCell ref="I46:I47"/>
    <mergeCell ref="N38:N39"/>
    <mergeCell ref="O38:O39"/>
    <mergeCell ref="P38:P39"/>
    <mergeCell ref="R38:R39"/>
    <mergeCell ref="S38:S39"/>
    <mergeCell ref="T38:T39"/>
    <mergeCell ref="H38:H39"/>
    <mergeCell ref="I38:I39"/>
    <mergeCell ref="J38:J39"/>
    <mergeCell ref="K38:K39"/>
    <mergeCell ref="L38:L39"/>
    <mergeCell ref="M38:M39"/>
    <mergeCell ref="L28:L29"/>
    <mergeCell ref="M28:M29"/>
    <mergeCell ref="N28:N29"/>
    <mergeCell ref="O28:O29"/>
    <mergeCell ref="P28:P29"/>
    <mergeCell ref="A30:A50"/>
    <mergeCell ref="B30:B39"/>
    <mergeCell ref="C38:C39"/>
    <mergeCell ref="E38:E39"/>
    <mergeCell ref="G38:G39"/>
    <mergeCell ref="N26:N27"/>
    <mergeCell ref="O26:O27"/>
    <mergeCell ref="P26:P27"/>
    <mergeCell ref="C28:C29"/>
    <mergeCell ref="E28:E29"/>
    <mergeCell ref="G28:G29"/>
    <mergeCell ref="H28:H29"/>
    <mergeCell ref="I28:I29"/>
    <mergeCell ref="J28:J29"/>
    <mergeCell ref="K28:K29"/>
    <mergeCell ref="H26:H27"/>
    <mergeCell ref="I26:I27"/>
    <mergeCell ref="J26:J27"/>
    <mergeCell ref="K26:K27"/>
    <mergeCell ref="L26:L27"/>
    <mergeCell ref="M26:M27"/>
    <mergeCell ref="H24:H25"/>
    <mergeCell ref="L24:L25"/>
    <mergeCell ref="M24:M25"/>
    <mergeCell ref="N24:N25"/>
    <mergeCell ref="C3:C6"/>
    <mergeCell ref="G3:G6"/>
    <mergeCell ref="H3:K4"/>
    <mergeCell ref="L3:AC3"/>
    <mergeCell ref="A8:A29"/>
    <mergeCell ref="B8:B15"/>
    <mergeCell ref="B16:B29"/>
    <mergeCell ref="C24:C25"/>
    <mergeCell ref="E24:E25"/>
    <mergeCell ref="G24:G25"/>
    <mergeCell ref="C26:C27"/>
    <mergeCell ref="E26:E27"/>
    <mergeCell ref="G26:G27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Wyższa Szkoła Ekonomiczna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Smoleński</dc:creator>
  <cp:keywords/>
  <dc:description/>
  <cp:lastModifiedBy>E</cp:lastModifiedBy>
  <cp:lastPrinted>2016-03-10T08:28:54Z</cp:lastPrinted>
  <dcterms:created xsi:type="dcterms:W3CDTF">2007-08-12T12:53:29Z</dcterms:created>
  <dcterms:modified xsi:type="dcterms:W3CDTF">2017-02-14T20:36:45Z</dcterms:modified>
  <cp:category/>
  <cp:version/>
  <cp:contentType/>
  <cp:contentStatus/>
</cp:coreProperties>
</file>